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Dyna\Desktop\НПК ИХ на сайт\"/>
    </mc:Choice>
  </mc:AlternateContent>
  <xr:revisionPtr revIDLastSave="0" documentId="13_ncr:1_{D888EC03-23F7-48A9-BA57-6CB0CF60926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писок рекомендованных" sheetId="1" r:id="rId1"/>
    <sheet name="Стат отчет" sheetId="2" r:id="rId2"/>
    <sheet name="Публикации и репортажи" sheetId="3" r:id="rId3"/>
  </sheets>
  <definedNames>
    <definedName name="_xlnm.Print_Area" localSheetId="2">'Публикации и репортажи'!$A$1:$E$21</definedName>
    <definedName name="_xlnm.Print_Area" localSheetId="0">'Список рекомендованных'!$A$1:$L$33</definedName>
    <definedName name="_xlnm.Print_Area" localSheetId="1">'Стат отчет'!$A$1:$AS$42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C24" i="2"/>
  <c r="AS9" i="2"/>
  <c r="AS10" i="2"/>
  <c r="AS11" i="2"/>
  <c r="AS8" i="2"/>
</calcChain>
</file>

<file path=xl/sharedStrings.xml><?xml version="1.0" encoding="utf-8"?>
<sst xmlns="http://schemas.openxmlformats.org/spreadsheetml/2006/main" count="278" uniqueCount="181">
  <si>
    <t>№</t>
  </si>
  <si>
    <t>Наименование подсекции</t>
  </si>
  <si>
    <t>Фамилия</t>
  </si>
  <si>
    <t>Имя</t>
  </si>
  <si>
    <t>Улус/город</t>
  </si>
  <si>
    <t>Класс обучения (без буквы, просто цифра)</t>
  </si>
  <si>
    <r>
      <rPr>
        <sz val="11"/>
        <color theme="1"/>
        <rFont val="Times New Roman"/>
        <family val="1"/>
        <charset val="204"/>
      </rPr>
      <t>Сокращенное наименование</t>
    </r>
    <r>
      <rPr>
        <b/>
        <sz val="11"/>
        <color theme="1"/>
        <rFont val="Times New Roman"/>
        <family val="1"/>
        <charset val="204"/>
      </rPr>
      <t xml:space="preserve"> ОУ</t>
    </r>
    <r>
      <rPr>
        <sz val="11"/>
        <color theme="1"/>
        <rFont val="Times New Roman"/>
        <family val="1"/>
        <charset val="204"/>
      </rPr>
      <t>, которую представляет участник</t>
    </r>
  </si>
  <si>
    <t>Название работы</t>
  </si>
  <si>
    <t>Форма участия (очное/онлайн)</t>
  </si>
  <si>
    <r>
      <rPr>
        <sz val="11"/>
        <color theme="1"/>
        <rFont val="Times New Roman"/>
        <family val="1"/>
        <charset val="204"/>
      </rPr>
      <t>Официальное наименование</t>
    </r>
    <r>
      <rPr>
        <b/>
        <sz val="11"/>
        <color theme="1"/>
        <rFont val="Times New Roman"/>
        <family val="1"/>
        <charset val="204"/>
      </rPr>
      <t xml:space="preserve"> школы</t>
    </r>
    <r>
      <rPr>
        <sz val="11"/>
        <color theme="1"/>
        <rFont val="Times New Roman"/>
        <family val="1"/>
        <charset val="204"/>
      </rPr>
      <t xml:space="preserve">, где </t>
    </r>
    <r>
      <rPr>
        <b/>
        <i/>
        <sz val="11"/>
        <color theme="1"/>
        <rFont val="Times New Roman"/>
        <family val="1"/>
        <charset val="204"/>
      </rPr>
      <t xml:space="preserve">обучается </t>
    </r>
    <r>
      <rPr>
        <sz val="11"/>
        <color theme="1"/>
        <rFont val="Times New Roman"/>
        <family val="1"/>
        <charset val="204"/>
      </rPr>
      <t>участник (в соответствии с уставом)</t>
    </r>
  </si>
  <si>
    <t>ФИО руководителя (полностью), подготовившего к конференции</t>
  </si>
  <si>
    <t>ФИО второго руководителя, подготовившего к конференции (если имеется)</t>
  </si>
  <si>
    <t>Математические науки</t>
  </si>
  <si>
    <t>2.1</t>
  </si>
  <si>
    <t>Физические науки и астрономия</t>
  </si>
  <si>
    <t>Информационные технологии и прикладное программное обеспечение</t>
  </si>
  <si>
    <t>Информационные технологии в сфере промышленности, транспорта, энергетики, умного дома, безопасности, медицины, сельского хозяйства и туризма</t>
  </si>
  <si>
    <t>3.3.</t>
  </si>
  <si>
    <t>Информационные технологии в сфере образования, культуры, социо-гуманитарного направления</t>
  </si>
  <si>
    <t>Информационные технологии в сфере креативных индустрий</t>
  </si>
  <si>
    <t>Сквозные цифровые технологии</t>
  </si>
  <si>
    <t>Химические науки и технология</t>
  </si>
  <si>
    <t>Технические науки</t>
  </si>
  <si>
    <t>5.2</t>
  </si>
  <si>
    <t>Горная инженерия, энергетика и нефтегазовое дело</t>
  </si>
  <si>
    <t>Научно-техническая выставка</t>
  </si>
  <si>
    <t>6.1</t>
  </si>
  <si>
    <t>География</t>
  </si>
  <si>
    <t>Геология и палеонтология</t>
  </si>
  <si>
    <t>Экология, природопользование и техносферная безопасность</t>
  </si>
  <si>
    <t>6.4</t>
  </si>
  <si>
    <t>Североведение</t>
  </si>
  <si>
    <t>Ботанические науки</t>
  </si>
  <si>
    <t>Зоологические науки и общая биология</t>
  </si>
  <si>
    <t>Медицинские науки</t>
  </si>
  <si>
    <t>Спортивная наука и ЗОЖ</t>
  </si>
  <si>
    <t>8.1</t>
  </si>
  <si>
    <t>Агро- и биотехнологии, переработка и использование сельскохозяйственного сырья</t>
  </si>
  <si>
    <t>Адаптивное растениеводство и земледелие</t>
  </si>
  <si>
    <t>Адаптивное животноводство и ветеринария</t>
  </si>
  <si>
    <t>9.1</t>
  </si>
  <si>
    <t>Исторические науки</t>
  </si>
  <si>
    <t>9.2</t>
  </si>
  <si>
    <t>Генеалогические исследования</t>
  </si>
  <si>
    <t>Этнология и археология</t>
  </si>
  <si>
    <t>Наследие А.Е. Кулаковского</t>
  </si>
  <si>
    <t>Культурология</t>
  </si>
  <si>
    <t>Искусствоведение и творческие индустрии</t>
  </si>
  <si>
    <t>Мода и дизайн</t>
  </si>
  <si>
    <t>Прикладной дизайн и декоративно-прикладное искусство</t>
  </si>
  <si>
    <t>10.5</t>
  </si>
  <si>
    <t>Музееведение</t>
  </si>
  <si>
    <t>Архитектура и ландшафтный дизайн</t>
  </si>
  <si>
    <t>11.1</t>
  </si>
  <si>
    <t>Общественные науки</t>
  </si>
  <si>
    <t>Экономические науки</t>
  </si>
  <si>
    <t>12.1</t>
  </si>
  <si>
    <t>Русская филология</t>
  </si>
  <si>
    <t>Якутская филология</t>
  </si>
  <si>
    <t>Иностранные языки</t>
  </si>
  <si>
    <t>Сравнительно-сопоставительное изучение языков</t>
  </si>
  <si>
    <t>Педагогика</t>
  </si>
  <si>
    <t>Психология</t>
  </si>
  <si>
    <t>Методика преподавания</t>
  </si>
  <si>
    <t>Таблица №1 Общий свод</t>
  </si>
  <si>
    <t xml:space="preserve">Общее количество участников школьного этапа: </t>
  </si>
  <si>
    <t xml:space="preserve">Общее количество участников муниципального этапа: </t>
  </si>
  <si>
    <t>Общее количество образовательных учреждений на муниципальном этапе:</t>
  </si>
  <si>
    <t>Наименование показателя</t>
  </si>
  <si>
    <t>ГИС (геоинформатика, картография и дистанционное зондирование)</t>
  </si>
  <si>
    <t>ИТОГО:</t>
  </si>
  <si>
    <t>Количество участников, всего</t>
  </si>
  <si>
    <t>Количество экспертов, всего</t>
  </si>
  <si>
    <t>из них количество экспертов, имеющих учёную степень</t>
  </si>
  <si>
    <t>Название ОУ</t>
  </si>
  <si>
    <t>Общее кол-во работ</t>
  </si>
  <si>
    <t>Общее кол-во участников</t>
  </si>
  <si>
    <t>Лауреат</t>
  </si>
  <si>
    <t>1 место</t>
  </si>
  <si>
    <t>2 место</t>
  </si>
  <si>
    <t>3 место</t>
  </si>
  <si>
    <t>всего награждено</t>
  </si>
  <si>
    <t xml:space="preserve"> </t>
  </si>
  <si>
    <t xml:space="preserve">Публикации и репортажи </t>
  </si>
  <si>
    <t>№ п/п</t>
  </si>
  <si>
    <t>Название СМИ
 (в алфавитном порядке)</t>
  </si>
  <si>
    <t>Название публикации</t>
  </si>
  <si>
    <t>Дата публикации</t>
  </si>
  <si>
    <t>Интернет-ссылка 
 на публикацию
 (при наличии)</t>
  </si>
  <si>
    <t>Таблица №2 Свод по подсекциям муниципального этапа</t>
  </si>
  <si>
    <t>Таблица №3 Свод победителей и призеров муниципального этапа</t>
  </si>
  <si>
    <t>Количество участников, рекомендованных к участию на республиканский этап НПК, всего</t>
  </si>
  <si>
    <t>Статистический отчет, 2025-2026 уч. год
Район/город: МР "Оймяконский улус"</t>
  </si>
  <si>
    <t>https://vk.com/public217297922?w=wall-217297922_2329
Вконтакте</t>
  </si>
  <si>
    <t>https://vk.com/public217297922?w=wall-217297922_2326
Вконтакте</t>
  </si>
  <si>
    <t>В Томторе готовы к приему юных исследователей</t>
  </si>
  <si>
    <t>Муниципальный этап конференции «Инникигэ хардыы – Шаг в будущее» успешно завершен</t>
  </si>
  <si>
    <t>В Контакте</t>
  </si>
  <si>
    <t>Сайт Управления образования</t>
  </si>
  <si>
    <t>“ИННИКИГЭ ХАРДЫЫ” КОНКУРС МОЛОДЫХ ИССЛЕДОВАТЕЛЕЙ ИМ. В.П. ЛАРИОНОВА</t>
  </si>
  <si>
    <t>https://оймякон-обр.рф/конкурс-молодых-исследователей-им-в-п/</t>
  </si>
  <si>
    <t>МБОУ "ТСОШ им.Н.М.Заболоцкого"</t>
  </si>
  <si>
    <t>МБОУ "ССОШ им. Т.И Скрыбыкиной"</t>
  </si>
  <si>
    <t>МБОУ "УНСОШ им. И.В.Хоменко"</t>
  </si>
  <si>
    <t>МБОУ "ОСОШ им.Н.О.Кривошапкина"</t>
  </si>
  <si>
    <t>МБОУ "ЮСОШ им. П.В.Заболоцкого"</t>
  </si>
  <si>
    <t>МБОУ "Усть-Нерская гимназия"</t>
  </si>
  <si>
    <t>МКОУ "Артыкская СОШ"</t>
  </si>
  <si>
    <t>МБОУ "ТСОШ им.Г.А.Кривошапкина"</t>
  </si>
  <si>
    <t>https://vk.com/public217297922?w=wall-217297922_2340</t>
  </si>
  <si>
    <t>Прокопьев</t>
  </si>
  <si>
    <t>Алексей</t>
  </si>
  <si>
    <t>очное</t>
  </si>
  <si>
    <t>Муниципальное бюджетное общеобразовательное учреждение "Томторская средняя общеобразовательная школа имени  Николая Максимовича Заболоцкого"</t>
  </si>
  <si>
    <t>Ефимова Милена Степановна</t>
  </si>
  <si>
    <t>нет</t>
  </si>
  <si>
    <t xml:space="preserve">Скрыбыкина </t>
  </si>
  <si>
    <t xml:space="preserve">Алина </t>
  </si>
  <si>
    <t>Использование инновационных методов для изучения, сохранения и передачи новому поколению истории своей родословной</t>
  </si>
  <si>
    <t>очно</t>
  </si>
  <si>
    <t>Муниципальное бюджетное общеобразовательное учреждение "Сордоннохская средняя общеобразовательная школа имени Татьяны Иннокентьевны Скрыбыкиной"</t>
  </si>
  <si>
    <t>Аммосова Матрена Николаевна</t>
  </si>
  <si>
    <t xml:space="preserve">Катанов </t>
  </si>
  <si>
    <t xml:space="preserve">Вадим </t>
  </si>
  <si>
    <t>Использование БПЛА в условиях села Терют Оймяконского улуса</t>
  </si>
  <si>
    <t>Муниципальное общеобразовательное бюджетное учреждение «Терютьская средняя общеобразовательная школа имени Герасима Афанасьевича Кривошапкина"</t>
  </si>
  <si>
    <t>Стручков Семён Матвеевич</t>
  </si>
  <si>
    <t xml:space="preserve">Егорова </t>
  </si>
  <si>
    <t xml:space="preserve">Эрика </t>
  </si>
  <si>
    <t>Семь чудес моего села</t>
  </si>
  <si>
    <t>Таркова Арина Владимировна</t>
  </si>
  <si>
    <t xml:space="preserve">Кондакова </t>
  </si>
  <si>
    <t>Акулина</t>
  </si>
  <si>
    <t>Заготовка и использование продукции пантов северного оленя</t>
  </si>
  <si>
    <t>Муниципальное общеобразовательное бюджетное учреждение "Ючюгейская средняя общеобразовательная школа имени Павла Васильевича Заболоцкого"</t>
  </si>
  <si>
    <t>Атласова Мария Сергеевна</t>
  </si>
  <si>
    <t xml:space="preserve">Находкин </t>
  </si>
  <si>
    <t>Михаил</t>
  </si>
  <si>
    <t>Домашнее консервирование "Учугэй ас"</t>
  </si>
  <si>
    <t>онлайн</t>
  </si>
  <si>
    <t>Карпов Лингвард Петрович</t>
  </si>
  <si>
    <t xml:space="preserve">Вензель </t>
  </si>
  <si>
    <t xml:space="preserve">Дайана </t>
  </si>
  <si>
    <t>Как увеличить стоимость молока в сельской местности</t>
  </si>
  <si>
    <t>Вензель Александра Владимировна</t>
  </si>
  <si>
    <t xml:space="preserve">Неустроева </t>
  </si>
  <si>
    <t>Кристина</t>
  </si>
  <si>
    <t xml:space="preserve">Исторический анализ взятие Рейхстага и водружение знамени Победы </t>
  </si>
  <si>
    <t>Попова Яна Семеновна</t>
  </si>
  <si>
    <t>Томская Мира Григорьевна</t>
  </si>
  <si>
    <t xml:space="preserve">Сивцев </t>
  </si>
  <si>
    <t>Семен</t>
  </si>
  <si>
    <t>Мой учитель-герой нашего времени</t>
  </si>
  <si>
    <t xml:space="preserve">Злата </t>
  </si>
  <si>
    <t>Профессии моих предков</t>
  </si>
  <si>
    <t>Муниципальное бюджетное общеобразовательное учреждение "Усть-Нерская гимназия"</t>
  </si>
  <si>
    <t>Ольга Иннокентьевна Скрыбыкина</t>
  </si>
  <si>
    <t xml:space="preserve">Шкулев </t>
  </si>
  <si>
    <t>Кирилл</t>
  </si>
  <si>
    <t xml:space="preserve">Мемориальный сквер в с.Томтор в честь тружеников тыла и детей войны </t>
  </si>
  <si>
    <t>Егоров Федот Иннокентьевич</t>
  </si>
  <si>
    <t xml:space="preserve">Винокуров </t>
  </si>
  <si>
    <t>Дьолусхан</t>
  </si>
  <si>
    <t>Сквер, посвященный участникам СВО</t>
  </si>
  <si>
    <t xml:space="preserve">Березкин </t>
  </si>
  <si>
    <t>Богдан</t>
  </si>
  <si>
    <t>Настольная СПИЛС-карта секретной сталинской трассы Аляска-Сибирь</t>
  </si>
  <si>
    <t>Дягилева</t>
  </si>
  <si>
    <t>Амелия</t>
  </si>
  <si>
    <t>Создание игры МЕМО на уроках литературы</t>
  </si>
  <si>
    <t>Заболоцкая Марина Семеновна</t>
  </si>
  <si>
    <t>Цыренов</t>
  </si>
  <si>
    <t>Марат</t>
  </si>
  <si>
    <t>Заболоцкая Светлана Степановна</t>
  </si>
  <si>
    <t>Список участников, рекомендованных в XXХ Республиканской научной конференции – конкурса молодых исследователей имени В.П. Ларионова «Инникигэ хардыы» на 2025-2026 уч.год
Район/город: МР "Омяконский улус"</t>
  </si>
  <si>
    <t>Муниципальный район "Оймяконский  улус"</t>
  </si>
  <si>
    <t>Физические задачи на основе Земли олонхо</t>
  </si>
  <si>
    <t>Искусственный интеллект в литературе: польза и вред</t>
  </si>
  <si>
    <t xml:space="preserve">Председатель </t>
  </si>
  <si>
    <t>Т. И. Николаева</t>
  </si>
  <si>
    <t>Заместитель начальника  МКУ УО МР "Оймяконский улус"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</si>
</sst>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76">
    <xf numFmtId="0" fontId="0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14" fillId="0" borderId="1" xfId="0" applyFont="1" applyBorder="1"/>
    <xf numFmtId="0" fontId="14" fillId="0" borderId="0" xfId="0" applyFont="1" applyAlignment="1">
      <alignment horizontal="center"/>
    </xf>
    <xf numFmtId="0" fontId="15" fillId="0" borderId="1" xfId="0" applyFont="1" applyBorder="1"/>
    <xf numFmtId="0" fontId="17" fillId="0" borderId="1" xfId="0" applyFont="1" applyBorder="1" applyAlignment="1">
      <alignment horizontal="center" vertical="center" wrapText="1"/>
    </xf>
    <xf numFmtId="0" fontId="20" fillId="0" borderId="1" xfId="1" applyBorder="1" applyAlignment="1">
      <alignment wrapText="1"/>
    </xf>
    <xf numFmtId="14" fontId="15" fillId="0" borderId="1" xfId="0" applyNumberFormat="1" applyFont="1" applyBorder="1"/>
    <xf numFmtId="0" fontId="2" fillId="0" borderId="1" xfId="0" applyFont="1" applyBorder="1"/>
    <xf numFmtId="0" fontId="20" fillId="0" borderId="1" xfId="1" applyBorder="1"/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7" fillId="0" borderId="0" xfId="0" applyFont="1" applyAlignment="1">
      <alignment horizontal="left" wrapText="1"/>
    </xf>
    <xf numFmtId="0" fontId="0" fillId="0" borderId="0" xfId="0"/>
    <xf numFmtId="49" fontId="3" fillId="3" borderId="1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/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0" fillId="0" borderId="0" xfId="0"/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19" fillId="0" borderId="4" xfId="0" applyFont="1" applyBorder="1" applyAlignment="1">
      <alignment horizontal="center" vertical="center" wrapText="1"/>
    </xf>
    <xf numFmtId="0" fontId="9" fillId="0" borderId="4" xfId="0" applyFont="1" applyBorder="1"/>
    <xf numFmtId="0" fontId="19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8" fillId="0" borderId="0" xfId="0" applyFont="1" applyAlignment="1">
      <alignment wrapText="1"/>
    </xf>
  </cellXfs>
  <cellStyles count="4">
    <cellStyle name="Гиперссылка" xfId="1" builtinId="8"/>
    <cellStyle name="Гиперссылка 2" xfId="2" xr:uid="{00000000-0005-0000-0000-000001000000}"/>
    <cellStyle name="Обычный" xfId="0" builtinId="0"/>
    <cellStyle name="Обычный 2" xfId="3" xr:uid="{BCC5661B-AAE5-47A1-BE85-44C7EACB8AAC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8ED43A4B-5C1E-4BC3-949C-07AB3624686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ED34208F-553A-47E8-891D-6D96529BB933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&#1086;&#1081;&#1084;&#1103;&#1082;&#1086;&#1085;-&#1086;&#1073;&#1088;.&#1088;&#1092;/&#1082;&#1086;&#1085;&#1082;&#1091;&#1088;&#1089;-&#1084;&#1086;&#1083;&#1086;&#1076;&#1099;&#1093;-&#1080;&#1089;&#1089;&#1083;&#1077;&#1076;&#1086;&#1074;&#1072;&#1090;&#1077;&#1083;&#1077;&#1081;-&#1080;&#1084;-&#1074;-&#1087;/" TargetMode="External"/><Relationship Id="rId2" Type="http://schemas.openxmlformats.org/officeDocument/2006/relationships/hyperlink" Target="https://vk.com/public217297922?w=wall-217297922_2326&#1042;&#1082;&#1086;&#1085;&#1090;&#1072;&#1082;&#1090;&#1077;" TargetMode="External"/><Relationship Id="rId1" Type="http://schemas.openxmlformats.org/officeDocument/2006/relationships/hyperlink" Target="https://vk.com/public217297922?w=wall-217297922_2329&#1042;&#1082;&#1086;&#1085;&#1090;&#1072;&#1082;&#1090;&#1077;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vk.com/public217297922?w=wall-217297922_2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72"/>
  <sheetViews>
    <sheetView tabSelected="1" view="pageBreakPreview" zoomScaleNormal="100" zoomScaleSheetLayoutView="100" workbookViewId="0">
      <selection activeCell="N11" sqref="N11"/>
    </sheetView>
  </sheetViews>
  <sheetFormatPr defaultColWidth="14.42578125" defaultRowHeight="15" x14ac:dyDescent="0.25"/>
  <cols>
    <col min="1" max="1" width="9.140625" style="27" customWidth="1"/>
    <col min="2" max="2" width="30.7109375" style="27" customWidth="1"/>
    <col min="3" max="4" width="14.85546875" style="27" customWidth="1"/>
    <col min="5" max="5" width="18.5703125" style="27" customWidth="1"/>
    <col min="6" max="6" width="14.85546875" style="27" customWidth="1"/>
    <col min="7" max="7" width="26.7109375" style="27" customWidth="1"/>
    <col min="8" max="8" width="32.140625" style="27" customWidth="1"/>
    <col min="9" max="9" width="11.28515625" style="27" customWidth="1"/>
    <col min="10" max="10" width="39.28515625" style="27" customWidth="1"/>
    <col min="11" max="11" width="18.42578125" style="27" customWidth="1"/>
    <col min="12" max="12" width="15.7109375" style="27" customWidth="1"/>
    <col min="13" max="14" width="8.7109375" style="27" customWidth="1"/>
    <col min="15" max="16384" width="14.42578125" style="27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65" t="s">
        <v>174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1"/>
      <c r="N2" s="1"/>
    </row>
    <row r="3" spans="1:14" ht="114.75" customHeight="1" x14ac:dyDescent="0.25">
      <c r="A3" s="2" t="s">
        <v>0</v>
      </c>
      <c r="B3" s="4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3" t="s">
        <v>7</v>
      </c>
      <c r="I3" s="4" t="s">
        <v>8</v>
      </c>
      <c r="J3" s="2" t="s">
        <v>9</v>
      </c>
      <c r="K3" s="2" t="s">
        <v>10</v>
      </c>
      <c r="L3" s="4" t="s">
        <v>11</v>
      </c>
      <c r="M3" s="1"/>
      <c r="N3" s="1"/>
    </row>
    <row r="4" spans="1:14" ht="84" customHeight="1" x14ac:dyDescent="0.25">
      <c r="A4" s="28" t="s">
        <v>13</v>
      </c>
      <c r="B4" s="32" t="s">
        <v>14</v>
      </c>
      <c r="C4" s="33" t="s">
        <v>110</v>
      </c>
      <c r="D4" s="33" t="s">
        <v>111</v>
      </c>
      <c r="E4" s="34" t="s">
        <v>175</v>
      </c>
      <c r="F4" s="33">
        <v>9</v>
      </c>
      <c r="G4" s="41" t="s">
        <v>101</v>
      </c>
      <c r="H4" s="41" t="s">
        <v>176</v>
      </c>
      <c r="I4" s="33" t="s">
        <v>112</v>
      </c>
      <c r="J4" s="34" t="s">
        <v>113</v>
      </c>
      <c r="K4" s="34" t="s">
        <v>114</v>
      </c>
      <c r="L4" s="35" t="s">
        <v>115</v>
      </c>
      <c r="M4" s="1"/>
      <c r="N4" s="1"/>
    </row>
    <row r="5" spans="1:14" ht="81" customHeight="1" x14ac:dyDescent="0.25">
      <c r="A5" s="28" t="s">
        <v>17</v>
      </c>
      <c r="B5" s="32" t="s">
        <v>18</v>
      </c>
      <c r="C5" s="43" t="s">
        <v>116</v>
      </c>
      <c r="D5" s="43" t="s">
        <v>117</v>
      </c>
      <c r="E5" s="34" t="s">
        <v>175</v>
      </c>
      <c r="F5" s="34">
        <v>6</v>
      </c>
      <c r="G5" s="34" t="s">
        <v>102</v>
      </c>
      <c r="H5" s="34" t="s">
        <v>118</v>
      </c>
      <c r="I5" s="34" t="s">
        <v>119</v>
      </c>
      <c r="J5" s="34" t="s">
        <v>120</v>
      </c>
      <c r="K5" s="34" t="s">
        <v>121</v>
      </c>
      <c r="L5" s="35" t="s">
        <v>115</v>
      </c>
      <c r="M5" s="1"/>
      <c r="N5" s="1"/>
    </row>
    <row r="6" spans="1:14" ht="78" customHeight="1" x14ac:dyDescent="0.25">
      <c r="A6" s="28" t="s">
        <v>23</v>
      </c>
      <c r="B6" s="32" t="s">
        <v>24</v>
      </c>
      <c r="C6" s="34" t="s">
        <v>122</v>
      </c>
      <c r="D6" s="34" t="s">
        <v>123</v>
      </c>
      <c r="E6" s="34" t="s">
        <v>175</v>
      </c>
      <c r="F6" s="34">
        <v>9</v>
      </c>
      <c r="G6" s="34" t="s">
        <v>108</v>
      </c>
      <c r="H6" s="34" t="s">
        <v>124</v>
      </c>
      <c r="I6" s="34" t="s">
        <v>112</v>
      </c>
      <c r="J6" s="51" t="s">
        <v>125</v>
      </c>
      <c r="K6" s="35" t="s">
        <v>126</v>
      </c>
      <c r="L6" s="35" t="s">
        <v>115</v>
      </c>
      <c r="M6" s="1"/>
      <c r="N6" s="1"/>
    </row>
    <row r="7" spans="1:14" ht="80.25" customHeight="1" x14ac:dyDescent="0.25">
      <c r="A7" s="28" t="s">
        <v>26</v>
      </c>
      <c r="B7" s="32" t="s">
        <v>27</v>
      </c>
      <c r="C7" s="34" t="s">
        <v>127</v>
      </c>
      <c r="D7" s="34" t="s">
        <v>128</v>
      </c>
      <c r="E7" s="34" t="s">
        <v>175</v>
      </c>
      <c r="F7" s="34">
        <v>6</v>
      </c>
      <c r="G7" s="34" t="s">
        <v>108</v>
      </c>
      <c r="H7" s="34" t="s">
        <v>129</v>
      </c>
      <c r="I7" s="34" t="s">
        <v>119</v>
      </c>
      <c r="J7" s="34" t="s">
        <v>120</v>
      </c>
      <c r="K7" s="34" t="s">
        <v>130</v>
      </c>
      <c r="L7" s="35" t="s">
        <v>115</v>
      </c>
      <c r="M7" s="1"/>
      <c r="N7" s="1"/>
    </row>
    <row r="8" spans="1:14" ht="81" customHeight="1" x14ac:dyDescent="0.25">
      <c r="A8" s="28" t="s">
        <v>30</v>
      </c>
      <c r="B8" s="32" t="s">
        <v>31</v>
      </c>
      <c r="C8" s="35" t="s">
        <v>131</v>
      </c>
      <c r="D8" s="35" t="s">
        <v>132</v>
      </c>
      <c r="E8" s="34" t="s">
        <v>175</v>
      </c>
      <c r="F8" s="35">
        <v>10</v>
      </c>
      <c r="G8" s="35" t="s">
        <v>105</v>
      </c>
      <c r="H8" s="35" t="s">
        <v>133</v>
      </c>
      <c r="I8" s="35" t="s">
        <v>112</v>
      </c>
      <c r="J8" s="35" t="s">
        <v>134</v>
      </c>
      <c r="K8" s="35" t="s">
        <v>135</v>
      </c>
      <c r="L8" s="35" t="s">
        <v>115</v>
      </c>
      <c r="M8" s="1"/>
      <c r="N8" s="1"/>
    </row>
    <row r="9" spans="1:14" ht="87.75" customHeight="1" x14ac:dyDescent="0.25">
      <c r="A9" s="36" t="s">
        <v>36</v>
      </c>
      <c r="B9" s="37" t="s">
        <v>37</v>
      </c>
      <c r="C9" s="38" t="s">
        <v>136</v>
      </c>
      <c r="D9" s="39" t="s">
        <v>137</v>
      </c>
      <c r="E9" s="34" t="s">
        <v>175</v>
      </c>
      <c r="F9" s="40">
        <v>11</v>
      </c>
      <c r="G9" s="40" t="s">
        <v>105</v>
      </c>
      <c r="H9" s="40" t="s">
        <v>138</v>
      </c>
      <c r="I9" s="35" t="s">
        <v>139</v>
      </c>
      <c r="J9" s="35" t="s">
        <v>134</v>
      </c>
      <c r="K9" s="35" t="s">
        <v>140</v>
      </c>
      <c r="L9" s="35" t="s">
        <v>115</v>
      </c>
      <c r="M9" s="1"/>
      <c r="N9" s="1"/>
    </row>
    <row r="10" spans="1:14" ht="87" customHeight="1" x14ac:dyDescent="0.25">
      <c r="A10" s="36" t="s">
        <v>36</v>
      </c>
      <c r="B10" s="37" t="s">
        <v>37</v>
      </c>
      <c r="C10" s="41" t="s">
        <v>141</v>
      </c>
      <c r="D10" s="42" t="s">
        <v>142</v>
      </c>
      <c r="E10" s="34" t="s">
        <v>175</v>
      </c>
      <c r="F10" s="43">
        <v>8</v>
      </c>
      <c r="G10" s="43" t="s">
        <v>102</v>
      </c>
      <c r="H10" s="43" t="s">
        <v>143</v>
      </c>
      <c r="I10" s="44" t="s">
        <v>119</v>
      </c>
      <c r="J10" s="34" t="s">
        <v>120</v>
      </c>
      <c r="K10" s="34" t="s">
        <v>144</v>
      </c>
      <c r="L10" s="35" t="s">
        <v>115</v>
      </c>
      <c r="M10" s="1"/>
      <c r="N10" s="1"/>
    </row>
    <row r="11" spans="1:14" ht="84" customHeight="1" x14ac:dyDescent="0.25">
      <c r="A11" s="28" t="s">
        <v>40</v>
      </c>
      <c r="B11" s="29" t="s">
        <v>41</v>
      </c>
      <c r="C11" s="45" t="s">
        <v>145</v>
      </c>
      <c r="D11" s="41" t="s">
        <v>146</v>
      </c>
      <c r="E11" s="34" t="s">
        <v>175</v>
      </c>
      <c r="F11" s="41">
        <v>11</v>
      </c>
      <c r="G11" s="41" t="s">
        <v>101</v>
      </c>
      <c r="H11" s="41" t="s">
        <v>147</v>
      </c>
      <c r="I11" s="44" t="s">
        <v>112</v>
      </c>
      <c r="J11" s="34" t="s">
        <v>113</v>
      </c>
      <c r="K11" s="34" t="s">
        <v>148</v>
      </c>
      <c r="L11" s="34" t="s">
        <v>149</v>
      </c>
      <c r="M11" s="1"/>
      <c r="N11" s="1"/>
    </row>
    <row r="12" spans="1:14" ht="84" customHeight="1" x14ac:dyDescent="0.25">
      <c r="A12" s="28" t="s">
        <v>40</v>
      </c>
      <c r="B12" s="29" t="s">
        <v>41</v>
      </c>
      <c r="C12" s="46" t="s">
        <v>150</v>
      </c>
      <c r="D12" s="38" t="s">
        <v>151</v>
      </c>
      <c r="E12" s="34" t="s">
        <v>175</v>
      </c>
      <c r="F12" s="38">
        <v>8</v>
      </c>
      <c r="G12" s="38" t="s">
        <v>105</v>
      </c>
      <c r="H12" s="38" t="s">
        <v>152</v>
      </c>
      <c r="I12" s="47" t="s">
        <v>112</v>
      </c>
      <c r="J12" s="35" t="s">
        <v>134</v>
      </c>
      <c r="K12" s="35" t="s">
        <v>135</v>
      </c>
      <c r="L12" s="35" t="s">
        <v>115</v>
      </c>
      <c r="M12" s="1"/>
      <c r="N12" s="1"/>
    </row>
    <row r="13" spans="1:14" ht="58.5" customHeight="1" x14ac:dyDescent="0.25">
      <c r="A13" s="28" t="s">
        <v>42</v>
      </c>
      <c r="B13" s="32" t="s">
        <v>43</v>
      </c>
      <c r="C13" s="48" t="s">
        <v>116</v>
      </c>
      <c r="D13" s="48" t="s">
        <v>153</v>
      </c>
      <c r="E13" s="34" t="s">
        <v>175</v>
      </c>
      <c r="F13" s="41">
        <v>7</v>
      </c>
      <c r="G13" s="48" t="s">
        <v>106</v>
      </c>
      <c r="H13" s="48" t="s">
        <v>154</v>
      </c>
      <c r="I13" s="34" t="s">
        <v>112</v>
      </c>
      <c r="J13" s="34" t="s">
        <v>155</v>
      </c>
      <c r="K13" s="34" t="s">
        <v>156</v>
      </c>
      <c r="L13" s="35" t="s">
        <v>115</v>
      </c>
      <c r="M13" s="1"/>
      <c r="N13" s="1"/>
    </row>
    <row r="14" spans="1:14" ht="88.5" customHeight="1" x14ac:dyDescent="0.25">
      <c r="A14" s="28" t="s">
        <v>50</v>
      </c>
      <c r="B14" s="29" t="s">
        <v>51</v>
      </c>
      <c r="C14" s="41" t="s">
        <v>157</v>
      </c>
      <c r="D14" s="41" t="s">
        <v>158</v>
      </c>
      <c r="E14" s="34" t="s">
        <v>175</v>
      </c>
      <c r="F14" s="41">
        <v>8</v>
      </c>
      <c r="G14" s="41" t="s">
        <v>101</v>
      </c>
      <c r="H14" s="41" t="s">
        <v>159</v>
      </c>
      <c r="I14" s="49" t="s">
        <v>112</v>
      </c>
      <c r="J14" s="34" t="s">
        <v>113</v>
      </c>
      <c r="K14" s="34" t="s">
        <v>148</v>
      </c>
      <c r="L14" s="34" t="s">
        <v>160</v>
      </c>
      <c r="M14" s="1"/>
      <c r="N14" s="1"/>
    </row>
    <row r="15" spans="1:14" ht="79.5" customHeight="1" x14ac:dyDescent="0.25">
      <c r="A15" s="28" t="s">
        <v>50</v>
      </c>
      <c r="B15" s="29" t="s">
        <v>51</v>
      </c>
      <c r="C15" s="41" t="s">
        <v>161</v>
      </c>
      <c r="D15" s="41" t="s">
        <v>162</v>
      </c>
      <c r="E15" s="34" t="s">
        <v>175</v>
      </c>
      <c r="F15" s="41">
        <v>10</v>
      </c>
      <c r="G15" s="41" t="s">
        <v>101</v>
      </c>
      <c r="H15" s="41" t="s">
        <v>163</v>
      </c>
      <c r="I15" s="44" t="s">
        <v>112</v>
      </c>
      <c r="J15" s="34" t="s">
        <v>113</v>
      </c>
      <c r="K15" s="34" t="s">
        <v>148</v>
      </c>
      <c r="L15" s="34" t="s">
        <v>160</v>
      </c>
      <c r="M15" s="1"/>
      <c r="N15" s="1"/>
    </row>
    <row r="16" spans="1:14" ht="80.25" customHeight="1" x14ac:dyDescent="0.25">
      <c r="A16" s="28" t="s">
        <v>53</v>
      </c>
      <c r="B16" s="32" t="s">
        <v>54</v>
      </c>
      <c r="C16" s="41" t="s">
        <v>164</v>
      </c>
      <c r="D16" s="50" t="s">
        <v>165</v>
      </c>
      <c r="E16" s="34" t="s">
        <v>175</v>
      </c>
      <c r="F16" s="41">
        <v>10</v>
      </c>
      <c r="G16" s="41" t="s">
        <v>101</v>
      </c>
      <c r="H16" s="41" t="s">
        <v>166</v>
      </c>
      <c r="I16" s="33" t="s">
        <v>112</v>
      </c>
      <c r="J16" s="34" t="s">
        <v>113</v>
      </c>
      <c r="K16" s="34" t="s">
        <v>148</v>
      </c>
      <c r="L16" s="35" t="s">
        <v>115</v>
      </c>
      <c r="M16" s="1"/>
      <c r="N16" s="1"/>
    </row>
    <row r="17" spans="1:14" ht="75" x14ac:dyDescent="0.25">
      <c r="A17" s="28" t="s">
        <v>56</v>
      </c>
      <c r="B17" s="32" t="s">
        <v>57</v>
      </c>
      <c r="C17" s="41" t="s">
        <v>167</v>
      </c>
      <c r="D17" s="41" t="s">
        <v>168</v>
      </c>
      <c r="E17" s="34" t="s">
        <v>175</v>
      </c>
      <c r="F17" s="41">
        <v>6</v>
      </c>
      <c r="G17" s="41" t="s">
        <v>101</v>
      </c>
      <c r="H17" s="41" t="s">
        <v>169</v>
      </c>
      <c r="I17" s="33" t="s">
        <v>112</v>
      </c>
      <c r="J17" s="34" t="s">
        <v>113</v>
      </c>
      <c r="K17" s="34" t="s">
        <v>170</v>
      </c>
      <c r="L17" s="35" t="s">
        <v>115</v>
      </c>
      <c r="M17" s="1"/>
      <c r="N17" s="1"/>
    </row>
    <row r="18" spans="1:14" ht="82.5" customHeight="1" x14ac:dyDescent="0.25">
      <c r="A18" s="28" t="s">
        <v>56</v>
      </c>
      <c r="B18" s="32" t="s">
        <v>57</v>
      </c>
      <c r="C18" s="41" t="s">
        <v>171</v>
      </c>
      <c r="D18" s="50" t="s">
        <v>172</v>
      </c>
      <c r="E18" s="34" t="s">
        <v>175</v>
      </c>
      <c r="F18" s="41">
        <v>7</v>
      </c>
      <c r="G18" s="41" t="s">
        <v>101</v>
      </c>
      <c r="H18" s="41" t="s">
        <v>177</v>
      </c>
      <c r="I18" s="33" t="s">
        <v>112</v>
      </c>
      <c r="J18" s="34" t="s">
        <v>113</v>
      </c>
      <c r="K18" s="34" t="s">
        <v>173</v>
      </c>
      <c r="L18" s="35" t="s">
        <v>115</v>
      </c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30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30"/>
      <c r="L20" s="1"/>
      <c r="M20" s="1"/>
      <c r="N20" s="1"/>
    </row>
    <row r="21" spans="1:14" x14ac:dyDescent="0.25">
      <c r="A21" s="1"/>
      <c r="B21" s="5"/>
      <c r="C21" s="1"/>
      <c r="D21" s="1"/>
      <c r="E21" s="1"/>
      <c r="F21" s="1"/>
      <c r="G21" s="1"/>
      <c r="H21" s="1"/>
      <c r="I21" s="1"/>
      <c r="J21" s="1"/>
      <c r="K21" s="30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30"/>
      <c r="L22" s="1"/>
      <c r="M22" s="1"/>
      <c r="N22" s="1"/>
    </row>
    <row r="23" spans="1:14" x14ac:dyDescent="0.25">
      <c r="A23" s="1"/>
      <c r="B23" s="1"/>
      <c r="K23" s="3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30"/>
      <c r="L24" s="1"/>
      <c r="M24" s="1"/>
      <c r="N24" s="1"/>
    </row>
    <row r="25" spans="1:14" x14ac:dyDescent="0.25">
      <c r="A25" s="1"/>
      <c r="B25" s="61" t="s">
        <v>178</v>
      </c>
      <c r="C25" s="61"/>
      <c r="D25" s="61"/>
      <c r="E25" s="61"/>
      <c r="F25" s="61"/>
      <c r="G25" s="62"/>
      <c r="H25" s="61"/>
      <c r="I25" s="61"/>
      <c r="J25" s="63"/>
      <c r="K25" s="30"/>
      <c r="L25" s="1"/>
      <c r="M25" s="1"/>
      <c r="N25" s="1"/>
    </row>
    <row r="26" spans="1:14" x14ac:dyDescent="0.25">
      <c r="A26" s="1"/>
      <c r="B26" s="64" t="s">
        <v>180</v>
      </c>
      <c r="C26" s="64"/>
      <c r="D26" s="64"/>
      <c r="E26" s="64"/>
      <c r="F26" s="64"/>
      <c r="G26" s="64"/>
      <c r="H26" s="64"/>
      <c r="I26" s="64"/>
      <c r="J26" s="63"/>
      <c r="K26" s="30"/>
      <c r="L26" s="1"/>
      <c r="M26" s="1"/>
      <c r="N26" s="1"/>
    </row>
    <row r="27" spans="1:14" x14ac:dyDescent="0.25">
      <c r="A27" s="1"/>
      <c r="B27" s="64"/>
      <c r="C27" s="64"/>
      <c r="D27" s="64"/>
      <c r="E27" s="64"/>
      <c r="F27" s="64"/>
      <c r="G27" s="64"/>
      <c r="H27" s="64"/>
      <c r="I27" s="64"/>
      <c r="J27" s="63"/>
      <c r="K27" s="30"/>
      <c r="L27" s="1"/>
      <c r="M27" s="1"/>
      <c r="N27" s="1"/>
    </row>
    <row r="28" spans="1:14" x14ac:dyDescent="0.25">
      <c r="A28" s="1"/>
      <c r="B28" s="63"/>
      <c r="C28" s="63"/>
      <c r="D28" s="63"/>
      <c r="E28" s="63"/>
      <c r="F28" s="63"/>
      <c r="G28" s="63"/>
      <c r="H28" s="63"/>
      <c r="I28" s="63"/>
      <c r="J28" s="63"/>
      <c r="K28" s="30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30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30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30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30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30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30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30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30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30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30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30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30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30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30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30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30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30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30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30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30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30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30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30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30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30"/>
      <c r="L53" s="1"/>
      <c r="M53" s="1"/>
      <c r="N53" s="1"/>
    </row>
    <row r="54" spans="1:14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30"/>
      <c r="L54" s="1"/>
      <c r="M54" s="1"/>
      <c r="N54" s="1"/>
    </row>
    <row r="55" spans="1:14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30"/>
      <c r="L55" s="1"/>
      <c r="M55" s="1"/>
      <c r="N55" s="1"/>
    </row>
    <row r="56" spans="1:14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30"/>
      <c r="L56" s="1"/>
      <c r="M56" s="1"/>
      <c r="N56" s="1"/>
    </row>
    <row r="57" spans="1:14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30"/>
      <c r="L57" s="1"/>
      <c r="M57" s="1"/>
      <c r="N57" s="1"/>
    </row>
    <row r="58" spans="1:1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30"/>
      <c r="L58" s="1"/>
      <c r="M58" s="1"/>
      <c r="N58" s="1"/>
    </row>
    <row r="59" spans="1:14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30"/>
      <c r="L59" s="1"/>
      <c r="M59" s="1"/>
      <c r="N59" s="1"/>
    </row>
    <row r="60" spans="1:14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30"/>
      <c r="L60" s="1"/>
      <c r="M60" s="1"/>
      <c r="N60" s="1"/>
    </row>
    <row r="61" spans="1:14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30"/>
      <c r="L61" s="1"/>
      <c r="M61" s="1"/>
      <c r="N61" s="1"/>
    </row>
    <row r="62" spans="1:14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30"/>
      <c r="L62" s="1"/>
      <c r="M62" s="1"/>
      <c r="N62" s="1"/>
    </row>
    <row r="63" spans="1:14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30"/>
      <c r="L63" s="1"/>
      <c r="M63" s="1"/>
      <c r="N63" s="1"/>
    </row>
    <row r="64" spans="1:14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30"/>
      <c r="L64" s="1"/>
      <c r="M64" s="1"/>
      <c r="N64" s="1"/>
    </row>
    <row r="65" spans="1:14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30"/>
      <c r="L65" s="1"/>
      <c r="M65" s="1"/>
      <c r="N65" s="1"/>
    </row>
    <row r="66" spans="1:14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30"/>
      <c r="L66" s="1"/>
      <c r="M66" s="1"/>
      <c r="N66" s="1"/>
    </row>
    <row r="67" spans="1:14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30"/>
      <c r="L67" s="1"/>
      <c r="M67" s="1"/>
      <c r="N67" s="1"/>
    </row>
    <row r="68" spans="1:14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30"/>
      <c r="L68" s="1"/>
      <c r="M68" s="1"/>
      <c r="N68" s="1"/>
    </row>
    <row r="69" spans="1:14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30"/>
      <c r="L69" s="1"/>
      <c r="M69" s="1"/>
      <c r="N69" s="1"/>
    </row>
    <row r="70" spans="1:14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30"/>
      <c r="L70" s="1"/>
      <c r="M70" s="1"/>
      <c r="N70" s="1"/>
    </row>
    <row r="71" spans="1:14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30"/>
      <c r="L71" s="1"/>
      <c r="M71" s="1"/>
      <c r="N71" s="1"/>
    </row>
    <row r="72" spans="1:14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30"/>
      <c r="L72" s="1"/>
      <c r="M72" s="1"/>
      <c r="N72" s="1"/>
    </row>
    <row r="73" spans="1:14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30"/>
      <c r="L73" s="1"/>
      <c r="M73" s="1"/>
      <c r="N73" s="1"/>
    </row>
    <row r="74" spans="1:14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30"/>
      <c r="L74" s="1"/>
      <c r="M74" s="1"/>
      <c r="N74" s="1"/>
    </row>
    <row r="75" spans="1:14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30"/>
      <c r="L75" s="1"/>
      <c r="M75" s="1"/>
      <c r="N75" s="1"/>
    </row>
    <row r="76" spans="1:14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30"/>
      <c r="L76" s="1"/>
      <c r="M76" s="1"/>
      <c r="N76" s="1"/>
    </row>
    <row r="77" spans="1:14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30"/>
      <c r="L77" s="1"/>
      <c r="M77" s="1"/>
      <c r="N77" s="1"/>
    </row>
    <row r="78" spans="1:14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30"/>
      <c r="L78" s="1"/>
      <c r="M78" s="1"/>
      <c r="N78" s="1"/>
    </row>
    <row r="79" spans="1:14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30"/>
      <c r="L79" s="1"/>
      <c r="M79" s="1"/>
      <c r="N79" s="1"/>
    </row>
    <row r="80" spans="1:14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30"/>
      <c r="L80" s="1"/>
      <c r="M80" s="1"/>
      <c r="N80" s="1"/>
    </row>
    <row r="81" spans="1:14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30"/>
      <c r="L81" s="1"/>
      <c r="M81" s="1"/>
      <c r="N81" s="1"/>
    </row>
    <row r="82" spans="1:14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30"/>
      <c r="L82" s="1"/>
      <c r="M82" s="1"/>
      <c r="N82" s="1"/>
    </row>
    <row r="83" spans="1:14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30"/>
      <c r="L83" s="1"/>
      <c r="M83" s="1"/>
      <c r="N83" s="1"/>
    </row>
    <row r="84" spans="1:14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30"/>
      <c r="L84" s="1"/>
      <c r="M84" s="1"/>
      <c r="N84" s="1"/>
    </row>
    <row r="85" spans="1:14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30"/>
      <c r="L85" s="1"/>
      <c r="M85" s="1"/>
      <c r="N85" s="1"/>
    </row>
    <row r="86" spans="1:14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30"/>
      <c r="L86" s="1"/>
      <c r="M86" s="1"/>
      <c r="N86" s="1"/>
    </row>
    <row r="87" spans="1:14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30"/>
      <c r="L87" s="1"/>
      <c r="M87" s="1"/>
      <c r="N87" s="1"/>
    </row>
    <row r="88" spans="1:14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30"/>
      <c r="L88" s="1"/>
      <c r="M88" s="1"/>
      <c r="N88" s="1"/>
    </row>
    <row r="89" spans="1:14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30"/>
      <c r="L89" s="1"/>
      <c r="M89" s="1"/>
      <c r="N89" s="1"/>
    </row>
    <row r="90" spans="1:14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30"/>
      <c r="L90" s="1"/>
      <c r="M90" s="1"/>
      <c r="N90" s="1"/>
    </row>
    <row r="91" spans="1:14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30"/>
      <c r="L91" s="1"/>
      <c r="M91" s="1"/>
      <c r="N91" s="1"/>
    </row>
    <row r="92" spans="1:14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30"/>
      <c r="L92" s="1"/>
      <c r="M92" s="1"/>
      <c r="N92" s="1"/>
    </row>
    <row r="93" spans="1:14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30"/>
      <c r="L93" s="1"/>
      <c r="M93" s="1"/>
      <c r="N93" s="1"/>
    </row>
    <row r="94" spans="1:14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30"/>
      <c r="L94" s="1"/>
      <c r="M94" s="1"/>
      <c r="N94" s="1"/>
    </row>
    <row r="95" spans="1:14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30"/>
      <c r="L95" s="1"/>
      <c r="M95" s="1"/>
      <c r="N95" s="1"/>
    </row>
    <row r="96" spans="1:14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30"/>
      <c r="L96" s="1"/>
      <c r="M96" s="1"/>
      <c r="N96" s="1"/>
    </row>
    <row r="97" spans="1:14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30"/>
      <c r="L97" s="1"/>
      <c r="M97" s="1"/>
      <c r="N97" s="1"/>
    </row>
    <row r="98" spans="1:14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30"/>
      <c r="L98" s="1"/>
      <c r="M98" s="1"/>
      <c r="N98" s="1"/>
    </row>
    <row r="99" spans="1:14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30"/>
      <c r="L99" s="1"/>
      <c r="M99" s="1"/>
      <c r="N99" s="1"/>
    </row>
    <row r="100" spans="1:14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30"/>
      <c r="L100" s="1"/>
      <c r="M100" s="1"/>
      <c r="N100" s="1"/>
    </row>
    <row r="101" spans="1:14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30"/>
      <c r="L101" s="1"/>
      <c r="M101" s="1"/>
      <c r="N101" s="1"/>
    </row>
    <row r="102" spans="1:14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30"/>
      <c r="L102" s="1"/>
      <c r="M102" s="1"/>
      <c r="N102" s="1"/>
    </row>
    <row r="103" spans="1:14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30"/>
      <c r="L103" s="1"/>
      <c r="M103" s="1"/>
      <c r="N103" s="1"/>
    </row>
    <row r="104" spans="1:14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30"/>
      <c r="L104" s="1"/>
      <c r="M104" s="1"/>
      <c r="N104" s="1"/>
    </row>
    <row r="105" spans="1:14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30"/>
      <c r="L105" s="1"/>
      <c r="M105" s="1"/>
      <c r="N105" s="1"/>
    </row>
    <row r="106" spans="1:14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30"/>
      <c r="L106" s="1"/>
      <c r="M106" s="1"/>
      <c r="N106" s="1"/>
    </row>
    <row r="107" spans="1:14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30"/>
      <c r="L107" s="1"/>
      <c r="M107" s="1"/>
      <c r="N107" s="1"/>
    </row>
    <row r="108" spans="1:14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30"/>
      <c r="L108" s="1"/>
      <c r="M108" s="1"/>
      <c r="N108" s="1"/>
    </row>
    <row r="109" spans="1:14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30"/>
      <c r="L109" s="1"/>
      <c r="M109" s="1"/>
      <c r="N109" s="1"/>
    </row>
    <row r="110" spans="1:14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30"/>
      <c r="L110" s="1"/>
      <c r="M110" s="1"/>
      <c r="N110" s="1"/>
    </row>
    <row r="111" spans="1:14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30"/>
      <c r="L111" s="1"/>
      <c r="M111" s="1"/>
      <c r="N111" s="1"/>
    </row>
    <row r="112" spans="1:14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30"/>
      <c r="L112" s="1"/>
      <c r="M112" s="1"/>
      <c r="N112" s="1"/>
    </row>
    <row r="113" spans="1:14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30"/>
      <c r="L113" s="1"/>
      <c r="M113" s="1"/>
      <c r="N113" s="1"/>
    </row>
    <row r="114" spans="1:14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30"/>
      <c r="L114" s="1"/>
      <c r="M114" s="1"/>
      <c r="N114" s="1"/>
    </row>
    <row r="115" spans="1:14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30"/>
      <c r="L115" s="1"/>
      <c r="M115" s="1"/>
      <c r="N115" s="1"/>
    </row>
    <row r="116" spans="1:14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30"/>
      <c r="L116" s="1"/>
      <c r="M116" s="1"/>
      <c r="N116" s="1"/>
    </row>
    <row r="117" spans="1:14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30"/>
      <c r="L117" s="1"/>
      <c r="M117" s="1"/>
      <c r="N117" s="1"/>
    </row>
    <row r="118" spans="1:14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30"/>
      <c r="L118" s="1"/>
      <c r="M118" s="1"/>
      <c r="N118" s="1"/>
    </row>
    <row r="119" spans="1:14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30"/>
      <c r="L119" s="1"/>
      <c r="M119" s="1"/>
      <c r="N119" s="1"/>
    </row>
    <row r="120" spans="1:14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30"/>
      <c r="L120" s="1"/>
      <c r="M120" s="1"/>
      <c r="N120" s="1"/>
    </row>
    <row r="121" spans="1:14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30"/>
      <c r="L121" s="1"/>
      <c r="M121" s="1"/>
      <c r="N121" s="1"/>
    </row>
    <row r="122" spans="1:14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30"/>
      <c r="L122" s="1"/>
      <c r="M122" s="1"/>
      <c r="N122" s="1"/>
    </row>
    <row r="123" spans="1:14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30"/>
      <c r="L123" s="1"/>
      <c r="M123" s="1"/>
      <c r="N123" s="1"/>
    </row>
    <row r="124" spans="1:14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30"/>
      <c r="L124" s="1"/>
      <c r="M124" s="1"/>
      <c r="N124" s="1"/>
    </row>
    <row r="125" spans="1:14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</sheetData>
  <mergeCells count="1">
    <mergeCell ref="A2:L2"/>
  </mergeCells>
  <pageMargins left="0.70866141732283472" right="0.70866141732283472" top="0.74803149606299213" bottom="0.74803149606299213" header="0" footer="0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89"/>
  <sheetViews>
    <sheetView view="pageBreakPreview" topLeftCell="A13" zoomScale="60" zoomScaleNormal="100" workbookViewId="0">
      <selection activeCell="O16" sqref="O16"/>
    </sheetView>
  </sheetViews>
  <sheetFormatPr defaultColWidth="14.42578125" defaultRowHeight="15" customHeight="1" x14ac:dyDescent="0.25"/>
  <cols>
    <col min="1" max="1" width="8.7109375" customWidth="1"/>
    <col min="2" max="2" width="23.7109375" customWidth="1"/>
    <col min="3" max="3" width="18.7109375" customWidth="1"/>
    <col min="4" max="4" width="16" customWidth="1"/>
    <col min="5" max="5" width="19.28515625" customWidth="1"/>
    <col min="6" max="6" width="31.28515625" customWidth="1"/>
    <col min="7" max="7" width="21.42578125" customWidth="1"/>
    <col min="8" max="8" width="19.7109375" customWidth="1"/>
    <col min="9" max="9" width="13.85546875" customWidth="1"/>
    <col min="10" max="10" width="13.7109375" customWidth="1"/>
    <col min="11" max="11" width="13.28515625" customWidth="1"/>
    <col min="12" max="12" width="16.28515625" customWidth="1"/>
    <col min="13" max="13" width="15" customWidth="1"/>
    <col min="14" max="14" width="13.140625" customWidth="1"/>
    <col min="15" max="15" width="16.5703125" customWidth="1"/>
    <col min="16" max="22" width="12.42578125" customWidth="1"/>
    <col min="23" max="23" width="12.42578125" style="25" customWidth="1"/>
    <col min="24" max="29" width="12.42578125" customWidth="1"/>
    <col min="30" max="36" width="10.28515625" customWidth="1"/>
    <col min="37" max="44" width="11.5703125" customWidth="1"/>
    <col min="45" max="45" width="12.7109375" customWidth="1"/>
  </cols>
  <sheetData>
    <row r="1" spans="1:45" ht="34.5" customHeight="1" x14ac:dyDescent="0.25">
      <c r="A1" s="67" t="s">
        <v>92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</row>
    <row r="2" spans="1:45" ht="19.5" customHeight="1" x14ac:dyDescent="0.25">
      <c r="A2" s="6"/>
      <c r="B2" s="69" t="s">
        <v>64</v>
      </c>
      <c r="C2" s="70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2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1:45" ht="47.25" x14ac:dyDescent="0.25">
      <c r="A3" s="6"/>
      <c r="B3" s="7" t="s">
        <v>65</v>
      </c>
      <c r="C3" s="8">
        <v>105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2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63" x14ac:dyDescent="0.25">
      <c r="A4" s="6"/>
      <c r="B4" s="9" t="s">
        <v>66</v>
      </c>
      <c r="C4" s="59">
        <v>59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2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78.75" x14ac:dyDescent="0.25">
      <c r="A5" s="6"/>
      <c r="B5" s="9" t="s">
        <v>67</v>
      </c>
      <c r="C5" s="8">
        <v>8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2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</row>
    <row r="6" spans="1:45" ht="31.5" customHeight="1" x14ac:dyDescent="0.25">
      <c r="A6" s="6"/>
      <c r="B6" s="71" t="s">
        <v>89</v>
      </c>
      <c r="C6" s="7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2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</row>
    <row r="7" spans="1:45" ht="157.5" x14ac:dyDescent="0.25">
      <c r="A7" s="10" t="s">
        <v>0</v>
      </c>
      <c r="B7" s="10" t="s">
        <v>68</v>
      </c>
      <c r="C7" s="11" t="s">
        <v>12</v>
      </c>
      <c r="D7" s="11" t="s">
        <v>14</v>
      </c>
      <c r="E7" s="11" t="s">
        <v>15</v>
      </c>
      <c r="F7" s="11" t="s">
        <v>16</v>
      </c>
      <c r="G7" s="11" t="s">
        <v>18</v>
      </c>
      <c r="H7" s="11" t="s">
        <v>19</v>
      </c>
      <c r="I7" s="11" t="s">
        <v>20</v>
      </c>
      <c r="J7" s="11" t="s">
        <v>21</v>
      </c>
      <c r="K7" s="11" t="s">
        <v>22</v>
      </c>
      <c r="L7" s="11" t="s">
        <v>24</v>
      </c>
      <c r="M7" s="11" t="s">
        <v>25</v>
      </c>
      <c r="N7" s="11" t="s">
        <v>27</v>
      </c>
      <c r="O7" s="11" t="s">
        <v>28</v>
      </c>
      <c r="P7" s="11" t="s">
        <v>29</v>
      </c>
      <c r="Q7" s="11" t="s">
        <v>31</v>
      </c>
      <c r="R7" s="11" t="s">
        <v>69</v>
      </c>
      <c r="S7" s="11" t="s">
        <v>32</v>
      </c>
      <c r="T7" s="11" t="s">
        <v>33</v>
      </c>
      <c r="U7" s="11" t="s">
        <v>34</v>
      </c>
      <c r="V7" s="11" t="s">
        <v>35</v>
      </c>
      <c r="W7" s="53" t="s">
        <v>37</v>
      </c>
      <c r="X7" s="11" t="s">
        <v>38</v>
      </c>
      <c r="Y7" s="11" t="s">
        <v>39</v>
      </c>
      <c r="Z7" s="11" t="s">
        <v>41</v>
      </c>
      <c r="AA7" s="11" t="s">
        <v>43</v>
      </c>
      <c r="AB7" s="11" t="s">
        <v>44</v>
      </c>
      <c r="AC7" s="11" t="s">
        <v>45</v>
      </c>
      <c r="AD7" s="11" t="s">
        <v>46</v>
      </c>
      <c r="AE7" s="11" t="s">
        <v>47</v>
      </c>
      <c r="AF7" s="11" t="s">
        <v>48</v>
      </c>
      <c r="AG7" s="11" t="s">
        <v>49</v>
      </c>
      <c r="AH7" s="11" t="s">
        <v>51</v>
      </c>
      <c r="AI7" s="11" t="s">
        <v>52</v>
      </c>
      <c r="AJ7" s="11" t="s">
        <v>54</v>
      </c>
      <c r="AK7" s="11" t="s">
        <v>55</v>
      </c>
      <c r="AL7" s="11" t="s">
        <v>57</v>
      </c>
      <c r="AM7" s="11" t="s">
        <v>58</v>
      </c>
      <c r="AN7" s="11" t="s">
        <v>59</v>
      </c>
      <c r="AO7" s="11" t="s">
        <v>60</v>
      </c>
      <c r="AP7" s="11" t="s">
        <v>61</v>
      </c>
      <c r="AQ7" s="11" t="s">
        <v>62</v>
      </c>
      <c r="AR7" s="11" t="s">
        <v>63</v>
      </c>
      <c r="AS7" s="54" t="s">
        <v>70</v>
      </c>
    </row>
    <row r="8" spans="1:45" ht="31.5" x14ac:dyDescent="0.25">
      <c r="A8" s="12">
        <v>1</v>
      </c>
      <c r="B8" s="12" t="s">
        <v>71</v>
      </c>
      <c r="C8" s="56">
        <v>0</v>
      </c>
      <c r="D8" s="57">
        <v>2</v>
      </c>
      <c r="E8" s="57">
        <v>1</v>
      </c>
      <c r="F8" s="57">
        <v>0</v>
      </c>
      <c r="G8" s="57">
        <v>1</v>
      </c>
      <c r="H8" s="57">
        <v>0</v>
      </c>
      <c r="I8" s="57">
        <v>0</v>
      </c>
      <c r="J8" s="57">
        <v>3</v>
      </c>
      <c r="K8" s="57">
        <v>1</v>
      </c>
      <c r="L8" s="57">
        <v>1</v>
      </c>
      <c r="M8" s="57">
        <v>1</v>
      </c>
      <c r="N8" s="57">
        <v>2</v>
      </c>
      <c r="O8" s="56">
        <v>0</v>
      </c>
      <c r="P8" s="56">
        <v>1</v>
      </c>
      <c r="Q8" s="56">
        <v>2</v>
      </c>
      <c r="R8" s="56">
        <v>0</v>
      </c>
      <c r="S8" s="56">
        <v>0</v>
      </c>
      <c r="T8" s="56">
        <v>1</v>
      </c>
      <c r="U8" s="56">
        <v>3</v>
      </c>
      <c r="V8" s="56">
        <v>3</v>
      </c>
      <c r="W8" s="57">
        <v>2</v>
      </c>
      <c r="X8" s="56">
        <v>2</v>
      </c>
      <c r="Y8" s="56">
        <v>1</v>
      </c>
      <c r="Z8" s="56">
        <v>9</v>
      </c>
      <c r="AA8" s="56">
        <v>6</v>
      </c>
      <c r="AB8" s="56">
        <v>0</v>
      </c>
      <c r="AC8" s="56">
        <v>0</v>
      </c>
      <c r="AD8" s="56">
        <v>2</v>
      </c>
      <c r="AE8" s="56">
        <v>0</v>
      </c>
      <c r="AF8" s="56">
        <v>0</v>
      </c>
      <c r="AG8" s="56">
        <v>2</v>
      </c>
      <c r="AH8" s="56">
        <v>3</v>
      </c>
      <c r="AI8" s="56">
        <v>0</v>
      </c>
      <c r="AJ8" s="56">
        <v>1</v>
      </c>
      <c r="AK8" s="56">
        <v>0</v>
      </c>
      <c r="AL8" s="56">
        <v>5</v>
      </c>
      <c r="AM8" s="56">
        <v>0</v>
      </c>
      <c r="AN8" s="56">
        <v>3</v>
      </c>
      <c r="AO8" s="56">
        <v>0</v>
      </c>
      <c r="AP8" s="56">
        <v>0</v>
      </c>
      <c r="AQ8" s="56">
        <v>1</v>
      </c>
      <c r="AR8" s="56">
        <v>0</v>
      </c>
      <c r="AS8" s="60">
        <f>SUM(C8:AR8)</f>
        <v>59</v>
      </c>
    </row>
    <row r="9" spans="1:45" ht="31.5" x14ac:dyDescent="0.25">
      <c r="A9" s="12">
        <v>3</v>
      </c>
      <c r="B9" s="12" t="s">
        <v>72</v>
      </c>
      <c r="C9" s="56">
        <v>0</v>
      </c>
      <c r="D9" s="56">
        <v>3</v>
      </c>
      <c r="E9" s="56">
        <v>0</v>
      </c>
      <c r="F9" s="56">
        <v>0</v>
      </c>
      <c r="G9" s="56">
        <v>3</v>
      </c>
      <c r="H9" s="56">
        <v>0</v>
      </c>
      <c r="I9" s="56">
        <v>0</v>
      </c>
      <c r="J9" s="56">
        <v>3</v>
      </c>
      <c r="K9" s="56">
        <v>3</v>
      </c>
      <c r="L9" s="56">
        <v>0</v>
      </c>
      <c r="M9" s="56">
        <v>0</v>
      </c>
      <c r="N9" s="56">
        <v>3</v>
      </c>
      <c r="O9" s="56">
        <v>0</v>
      </c>
      <c r="P9" s="56">
        <v>0</v>
      </c>
      <c r="Q9" s="56">
        <v>3</v>
      </c>
      <c r="R9" s="56">
        <v>0</v>
      </c>
      <c r="S9" s="56">
        <v>0</v>
      </c>
      <c r="T9" s="56">
        <v>3</v>
      </c>
      <c r="U9" s="56">
        <v>0</v>
      </c>
      <c r="V9" s="56">
        <v>3</v>
      </c>
      <c r="W9" s="57">
        <v>0</v>
      </c>
      <c r="X9" s="56">
        <v>3</v>
      </c>
      <c r="Y9" s="56">
        <v>0</v>
      </c>
      <c r="Z9" s="56">
        <v>0</v>
      </c>
      <c r="AA9" s="56">
        <v>5</v>
      </c>
      <c r="AB9" s="56">
        <v>0</v>
      </c>
      <c r="AC9" s="56">
        <v>0</v>
      </c>
      <c r="AD9" s="56">
        <v>3</v>
      </c>
      <c r="AE9" s="56">
        <v>0</v>
      </c>
      <c r="AF9" s="56">
        <v>0</v>
      </c>
      <c r="AG9" s="56">
        <v>0</v>
      </c>
      <c r="AH9" s="56">
        <v>3</v>
      </c>
      <c r="AI9" s="56">
        <v>0</v>
      </c>
      <c r="AJ9" s="56">
        <v>0</v>
      </c>
      <c r="AK9" s="56">
        <v>0</v>
      </c>
      <c r="AL9" s="56">
        <v>3</v>
      </c>
      <c r="AM9" s="56">
        <v>0</v>
      </c>
      <c r="AN9" s="56">
        <v>3</v>
      </c>
      <c r="AO9" s="56">
        <v>0</v>
      </c>
      <c r="AP9" s="56">
        <v>0</v>
      </c>
      <c r="AQ9" s="56">
        <v>3</v>
      </c>
      <c r="AR9" s="56">
        <v>0</v>
      </c>
      <c r="AS9" s="60">
        <f>SUM(C9:AR9)</f>
        <v>47</v>
      </c>
    </row>
    <row r="10" spans="1:45" ht="47.25" x14ac:dyDescent="0.25">
      <c r="A10" s="12"/>
      <c r="B10" s="12" t="s">
        <v>73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56">
        <v>0</v>
      </c>
      <c r="K10" s="56">
        <v>0</v>
      </c>
      <c r="L10" s="56">
        <v>0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</v>
      </c>
      <c r="S10" s="56">
        <v>0</v>
      </c>
      <c r="T10" s="56">
        <v>0</v>
      </c>
      <c r="U10" s="56">
        <v>0</v>
      </c>
      <c r="V10" s="56">
        <v>0</v>
      </c>
      <c r="W10" s="57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</v>
      </c>
      <c r="AC10" s="56">
        <v>0</v>
      </c>
      <c r="AD10" s="56">
        <v>0</v>
      </c>
      <c r="AE10" s="56">
        <v>0</v>
      </c>
      <c r="AF10" s="56">
        <v>0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0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60">
        <f>SUM(C10:AR10)</f>
        <v>0</v>
      </c>
    </row>
    <row r="11" spans="1:45" ht="94.5" x14ac:dyDescent="0.25">
      <c r="A11" s="12">
        <v>4</v>
      </c>
      <c r="B11" s="12" t="s">
        <v>91</v>
      </c>
      <c r="C11" s="56">
        <v>0</v>
      </c>
      <c r="D11" s="56">
        <v>1</v>
      </c>
      <c r="E11" s="56">
        <v>0</v>
      </c>
      <c r="F11" s="56">
        <v>0</v>
      </c>
      <c r="G11" s="56">
        <v>1</v>
      </c>
      <c r="H11" s="56">
        <v>0</v>
      </c>
      <c r="I11" s="56">
        <v>0</v>
      </c>
      <c r="J11" s="56">
        <v>0</v>
      </c>
      <c r="K11" s="56">
        <v>0</v>
      </c>
      <c r="L11" s="56">
        <v>1</v>
      </c>
      <c r="M11" s="56">
        <v>0</v>
      </c>
      <c r="N11" s="56">
        <v>1</v>
      </c>
      <c r="O11" s="56">
        <v>0</v>
      </c>
      <c r="P11" s="56">
        <v>0</v>
      </c>
      <c r="Q11" s="56">
        <v>1</v>
      </c>
      <c r="R11" s="56">
        <v>0</v>
      </c>
      <c r="S11" s="56">
        <v>0</v>
      </c>
      <c r="T11" s="56">
        <v>0</v>
      </c>
      <c r="U11" s="56">
        <v>0</v>
      </c>
      <c r="V11" s="56">
        <v>0</v>
      </c>
      <c r="W11" s="57">
        <v>2</v>
      </c>
      <c r="X11" s="56">
        <v>0</v>
      </c>
      <c r="Y11" s="56">
        <v>0</v>
      </c>
      <c r="Z11" s="56">
        <v>2</v>
      </c>
      <c r="AA11" s="56">
        <v>1</v>
      </c>
      <c r="AB11" s="56">
        <v>0</v>
      </c>
      <c r="AC11" s="56">
        <v>0</v>
      </c>
      <c r="AD11" s="56">
        <v>0</v>
      </c>
      <c r="AE11" s="56">
        <v>0</v>
      </c>
      <c r="AF11" s="56">
        <v>0</v>
      </c>
      <c r="AG11" s="56">
        <v>0</v>
      </c>
      <c r="AH11" s="56">
        <v>2</v>
      </c>
      <c r="AI11" s="56">
        <v>0</v>
      </c>
      <c r="AJ11" s="56">
        <v>1</v>
      </c>
      <c r="AK11" s="56">
        <v>0</v>
      </c>
      <c r="AL11" s="56">
        <v>2</v>
      </c>
      <c r="AM11" s="56">
        <v>0</v>
      </c>
      <c r="AN11" s="56">
        <v>0</v>
      </c>
      <c r="AO11" s="56">
        <v>0</v>
      </c>
      <c r="AP11" s="56">
        <v>0</v>
      </c>
      <c r="AQ11" s="56">
        <v>0</v>
      </c>
      <c r="AR11" s="56">
        <v>0</v>
      </c>
      <c r="AS11" s="60">
        <f>SUM(C11:AR11)</f>
        <v>15</v>
      </c>
    </row>
    <row r="12" spans="1:45" ht="15.75" x14ac:dyDescent="0.25">
      <c r="A12" s="12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55"/>
    </row>
    <row r="13" spans="1:45" ht="15.75" x14ac:dyDescent="0.25">
      <c r="A13" s="15"/>
      <c r="B13" s="1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55"/>
    </row>
    <row r="14" spans="1:45" ht="47.25" customHeight="1" x14ac:dyDescent="0.25">
      <c r="A14" s="14"/>
      <c r="B14" s="73" t="s">
        <v>90</v>
      </c>
      <c r="C14" s="72"/>
      <c r="D14" s="72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</row>
    <row r="15" spans="1:45" ht="31.5" x14ac:dyDescent="0.25">
      <c r="A15" s="10" t="s">
        <v>0</v>
      </c>
      <c r="B15" s="10" t="s">
        <v>74</v>
      </c>
      <c r="C15" s="10" t="s">
        <v>75</v>
      </c>
      <c r="D15" s="10" t="s">
        <v>76</v>
      </c>
      <c r="E15" s="10" t="s">
        <v>77</v>
      </c>
      <c r="F15" s="10" t="s">
        <v>78</v>
      </c>
      <c r="G15" s="10" t="s">
        <v>79</v>
      </c>
      <c r="H15" s="10" t="s">
        <v>80</v>
      </c>
      <c r="I15" s="10" t="s">
        <v>81</v>
      </c>
      <c r="J15" s="16" t="s">
        <v>82</v>
      </c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1:45" ht="30" x14ac:dyDescent="0.25">
      <c r="A16" s="12">
        <v>1</v>
      </c>
      <c r="B16" s="24" t="s">
        <v>101</v>
      </c>
      <c r="C16" s="12">
        <v>14</v>
      </c>
      <c r="D16" s="12">
        <v>14</v>
      </c>
      <c r="E16" s="12">
        <v>0</v>
      </c>
      <c r="F16" s="12">
        <v>5</v>
      </c>
      <c r="G16" s="12">
        <v>3</v>
      </c>
      <c r="H16" s="12">
        <v>2</v>
      </c>
      <c r="I16" s="52">
        <v>10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1:45" ht="30" x14ac:dyDescent="0.25">
      <c r="A17" s="12">
        <v>2</v>
      </c>
      <c r="B17" s="24" t="s">
        <v>102</v>
      </c>
      <c r="C17" s="12">
        <v>5</v>
      </c>
      <c r="D17" s="12">
        <v>5</v>
      </c>
      <c r="E17" s="12">
        <v>0</v>
      </c>
      <c r="F17" s="12">
        <v>3</v>
      </c>
      <c r="G17" s="12">
        <v>1</v>
      </c>
      <c r="H17" s="12">
        <v>0</v>
      </c>
      <c r="I17" s="52">
        <v>4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1:45" ht="30" x14ac:dyDescent="0.25">
      <c r="A18" s="12">
        <v>3</v>
      </c>
      <c r="B18" s="24" t="s">
        <v>103</v>
      </c>
      <c r="C18" s="12">
        <v>11</v>
      </c>
      <c r="D18" s="12">
        <v>11</v>
      </c>
      <c r="E18" s="12">
        <v>0</v>
      </c>
      <c r="F18" s="12">
        <v>1</v>
      </c>
      <c r="G18" s="12">
        <v>4</v>
      </c>
      <c r="H18" s="12">
        <v>2</v>
      </c>
      <c r="I18" s="52">
        <v>7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</row>
    <row r="19" spans="1:45" ht="30" x14ac:dyDescent="0.25">
      <c r="A19" s="12">
        <v>4</v>
      </c>
      <c r="B19" s="24" t="s">
        <v>104</v>
      </c>
      <c r="C19" s="12">
        <v>9</v>
      </c>
      <c r="D19" s="12">
        <v>9</v>
      </c>
      <c r="E19" s="12">
        <v>0</v>
      </c>
      <c r="F19" s="12">
        <v>0</v>
      </c>
      <c r="G19" s="12">
        <v>2</v>
      </c>
      <c r="H19" s="12">
        <v>2</v>
      </c>
      <c r="I19" s="52">
        <v>4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</row>
    <row r="20" spans="1:45" ht="30" x14ac:dyDescent="0.25">
      <c r="A20" s="12">
        <v>5</v>
      </c>
      <c r="B20" s="24" t="s">
        <v>105</v>
      </c>
      <c r="C20" s="12">
        <v>12</v>
      </c>
      <c r="D20" s="12">
        <v>12</v>
      </c>
      <c r="E20" s="12">
        <v>0</v>
      </c>
      <c r="F20" s="12">
        <v>2</v>
      </c>
      <c r="G20" s="12">
        <v>5</v>
      </c>
      <c r="H20" s="12">
        <v>5</v>
      </c>
      <c r="I20" s="52">
        <v>12</v>
      </c>
    </row>
    <row r="21" spans="1:45" ht="31.5" x14ac:dyDescent="0.25">
      <c r="A21" s="12">
        <v>6</v>
      </c>
      <c r="B21" s="23" t="s">
        <v>106</v>
      </c>
      <c r="C21" s="12">
        <v>3</v>
      </c>
      <c r="D21" s="12">
        <v>3</v>
      </c>
      <c r="E21" s="12">
        <v>0</v>
      </c>
      <c r="F21" s="12">
        <v>1</v>
      </c>
      <c r="G21" s="12">
        <v>0</v>
      </c>
      <c r="H21" s="12">
        <v>1</v>
      </c>
      <c r="I21" s="52">
        <v>2</v>
      </c>
    </row>
    <row r="22" spans="1:45" ht="31.5" x14ac:dyDescent="0.25">
      <c r="A22" s="12">
        <v>7</v>
      </c>
      <c r="B22" s="23" t="s">
        <v>107</v>
      </c>
      <c r="C22" s="12">
        <v>2</v>
      </c>
      <c r="D22" s="12">
        <v>2</v>
      </c>
      <c r="E22" s="12">
        <v>0</v>
      </c>
      <c r="F22" s="12">
        <v>0</v>
      </c>
      <c r="G22" s="12">
        <v>0</v>
      </c>
      <c r="H22" s="12">
        <v>2</v>
      </c>
      <c r="I22" s="52">
        <v>2</v>
      </c>
    </row>
    <row r="23" spans="1:45" ht="31.5" customHeight="1" x14ac:dyDescent="0.25">
      <c r="A23" s="12">
        <v>8</v>
      </c>
      <c r="B23" s="24" t="s">
        <v>108</v>
      </c>
      <c r="C23" s="12">
        <v>3</v>
      </c>
      <c r="D23" s="12">
        <v>3</v>
      </c>
      <c r="E23" s="12">
        <v>0</v>
      </c>
      <c r="F23" s="12">
        <v>1</v>
      </c>
      <c r="G23" s="12">
        <v>0</v>
      </c>
      <c r="H23" s="12">
        <v>1</v>
      </c>
      <c r="I23" s="52">
        <v>2</v>
      </c>
    </row>
    <row r="24" spans="1:45" ht="15.75" customHeight="1" x14ac:dyDescent="0.25">
      <c r="A24" s="12"/>
      <c r="B24" s="12"/>
      <c r="C24" s="12">
        <f>SUM(C16:C23)</f>
        <v>59</v>
      </c>
      <c r="D24" s="58">
        <f t="shared" ref="D24:I24" si="0">SUM(D16:D23)</f>
        <v>59</v>
      </c>
      <c r="E24" s="12">
        <f t="shared" si="0"/>
        <v>0</v>
      </c>
      <c r="F24" s="12">
        <f t="shared" si="0"/>
        <v>13</v>
      </c>
      <c r="G24" s="12">
        <f t="shared" si="0"/>
        <v>15</v>
      </c>
      <c r="H24" s="12">
        <f t="shared" si="0"/>
        <v>15</v>
      </c>
      <c r="I24" s="12">
        <f t="shared" si="0"/>
        <v>43</v>
      </c>
    </row>
    <row r="25" spans="1:45" ht="15.75" customHeight="1" x14ac:dyDescent="0.25"/>
    <row r="26" spans="1:45" ht="15.75" customHeight="1" x14ac:dyDescent="0.25"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</row>
    <row r="27" spans="1:45" ht="69.75" customHeight="1" x14ac:dyDescent="0.25">
      <c r="B27" s="61" t="s">
        <v>178</v>
      </c>
      <c r="C27" s="61"/>
      <c r="D27" s="61"/>
      <c r="E27" s="61"/>
      <c r="F27" s="61"/>
      <c r="G27" s="61"/>
      <c r="H27" s="62"/>
      <c r="I27" s="61"/>
      <c r="J27" s="61"/>
      <c r="K27" s="61" t="s">
        <v>179</v>
      </c>
      <c r="L27" s="64"/>
      <c r="M27" s="63"/>
    </row>
    <row r="28" spans="1:45" ht="15.75" customHeight="1" x14ac:dyDescent="0.25">
      <c r="B28" s="64" t="s">
        <v>180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3"/>
    </row>
    <row r="29" spans="1:45" ht="15.75" customHeight="1" x14ac:dyDescent="0.25"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3"/>
    </row>
    <row r="30" spans="1:45" ht="15.75" customHeight="1" x14ac:dyDescent="0.25"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</row>
    <row r="31" spans="1:45" ht="15.75" customHeight="1" x14ac:dyDescent="0.25"/>
    <row r="32" spans="1:4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mergeCells count="4">
    <mergeCell ref="A1:AS1"/>
    <mergeCell ref="B2:C2"/>
    <mergeCell ref="B6:C6"/>
    <mergeCell ref="B14:D14"/>
  </mergeCells>
  <pageMargins left="0.70866141732283472" right="0.70866141732283472" top="0.74803149606299213" bottom="0.74803149606299213" header="0" footer="0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L19"/>
  <sheetViews>
    <sheetView view="pageBreakPreview" topLeftCell="B1" zoomScaleNormal="100" zoomScaleSheetLayoutView="100" workbookViewId="0">
      <selection activeCell="C29" sqref="C29"/>
    </sheetView>
  </sheetViews>
  <sheetFormatPr defaultColWidth="14.42578125" defaultRowHeight="15" customHeight="1" x14ac:dyDescent="0.25"/>
  <cols>
    <col min="1" max="1" width="9.42578125" customWidth="1"/>
    <col min="2" max="2" width="32" customWidth="1"/>
    <col min="3" max="3" width="28.7109375" customWidth="1"/>
    <col min="4" max="4" width="27.42578125" customWidth="1"/>
    <col min="5" max="5" width="72.28515625" customWidth="1"/>
  </cols>
  <sheetData>
    <row r="1" spans="1:12" x14ac:dyDescent="0.25">
      <c r="A1" s="74" t="s">
        <v>83</v>
      </c>
      <c r="B1" s="75"/>
      <c r="C1" s="75"/>
      <c r="D1" s="75"/>
      <c r="E1" s="75"/>
    </row>
    <row r="2" spans="1:12" ht="47.25" x14ac:dyDescent="0.25">
      <c r="A2" s="18" t="s">
        <v>84</v>
      </c>
      <c r="B2" s="18" t="s">
        <v>85</v>
      </c>
      <c r="C2" s="18" t="s">
        <v>86</v>
      </c>
      <c r="D2" s="18" t="s">
        <v>87</v>
      </c>
      <c r="E2" s="18" t="s">
        <v>88</v>
      </c>
    </row>
    <row r="3" spans="1:12" ht="45" x14ac:dyDescent="0.25">
      <c r="A3" s="17">
        <v>1</v>
      </c>
      <c r="B3" s="21" t="s">
        <v>97</v>
      </c>
      <c r="C3" s="21" t="s">
        <v>95</v>
      </c>
      <c r="D3" s="20">
        <v>46019</v>
      </c>
      <c r="E3" s="19" t="s">
        <v>93</v>
      </c>
    </row>
    <row r="4" spans="1:12" ht="45" x14ac:dyDescent="0.25">
      <c r="A4" s="17">
        <v>2</v>
      </c>
      <c r="B4" s="21" t="s">
        <v>97</v>
      </c>
      <c r="C4" s="21" t="s">
        <v>96</v>
      </c>
      <c r="D4" s="20">
        <v>46020</v>
      </c>
      <c r="E4" s="19" t="s">
        <v>94</v>
      </c>
    </row>
    <row r="5" spans="1:12" ht="20.25" customHeight="1" x14ac:dyDescent="0.25">
      <c r="A5" s="17">
        <v>3</v>
      </c>
      <c r="B5" s="21" t="s">
        <v>98</v>
      </c>
      <c r="C5" s="21" t="s">
        <v>99</v>
      </c>
      <c r="D5" s="20">
        <v>45994</v>
      </c>
      <c r="E5" s="22" t="s">
        <v>100</v>
      </c>
    </row>
    <row r="6" spans="1:12" x14ac:dyDescent="0.25">
      <c r="A6" s="17">
        <v>4</v>
      </c>
      <c r="B6" s="21" t="s">
        <v>97</v>
      </c>
      <c r="C6" s="21" t="s">
        <v>96</v>
      </c>
      <c r="D6" s="17"/>
      <c r="E6" s="22" t="s">
        <v>109</v>
      </c>
    </row>
    <row r="7" spans="1:12" x14ac:dyDescent="0.25">
      <c r="A7" s="17"/>
      <c r="B7" s="17"/>
      <c r="C7" s="17"/>
      <c r="D7" s="17"/>
      <c r="E7" s="17"/>
    </row>
    <row r="8" spans="1:12" x14ac:dyDescent="0.25">
      <c r="A8" s="17"/>
      <c r="B8" s="17"/>
      <c r="C8" s="17"/>
      <c r="D8" s="17"/>
      <c r="E8" s="17"/>
    </row>
    <row r="9" spans="1:12" x14ac:dyDescent="0.25">
      <c r="A9" s="17"/>
      <c r="B9" s="17"/>
      <c r="C9" s="17"/>
      <c r="D9" s="17"/>
      <c r="E9" s="17"/>
    </row>
    <row r="10" spans="1:12" x14ac:dyDescent="0.25">
      <c r="A10" s="17"/>
      <c r="B10" s="17"/>
      <c r="C10" s="17"/>
      <c r="D10" s="17"/>
      <c r="E10" s="17"/>
    </row>
    <row r="11" spans="1:12" x14ac:dyDescent="0.25">
      <c r="A11" s="17"/>
      <c r="B11" s="17"/>
      <c r="C11" s="17"/>
      <c r="D11" s="17"/>
      <c r="E11" s="17"/>
    </row>
    <row r="12" spans="1:12" x14ac:dyDescent="0.25">
      <c r="A12" s="17"/>
      <c r="B12" s="17"/>
      <c r="C12" s="17"/>
      <c r="D12" s="17"/>
      <c r="E12" s="17"/>
    </row>
    <row r="16" spans="1:12" ht="15" customHeight="1" x14ac:dyDescent="0.25">
      <c r="B16" s="61" t="s">
        <v>178</v>
      </c>
      <c r="C16" s="61"/>
      <c r="D16" s="61"/>
      <c r="E16" s="61" t="s">
        <v>179</v>
      </c>
      <c r="F16" s="61"/>
      <c r="G16" s="61"/>
      <c r="H16" s="62"/>
      <c r="I16" s="61"/>
      <c r="J16" s="61"/>
      <c r="L16" s="64"/>
    </row>
    <row r="17" spans="2:12" ht="15" customHeight="1" x14ac:dyDescent="0.25">
      <c r="B17" s="64" t="s">
        <v>180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</row>
    <row r="18" spans="2:12" ht="15" customHeight="1" x14ac:dyDescent="0.25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</row>
    <row r="19" spans="2:12" ht="15" customHeight="1" x14ac:dyDescent="0.25"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</row>
  </sheetData>
  <mergeCells count="1">
    <mergeCell ref="A1:E1"/>
  </mergeCells>
  <hyperlinks>
    <hyperlink ref="E3" r:id="rId1" xr:uid="{00000000-0004-0000-0200-000000000000}"/>
    <hyperlink ref="E4" r:id="rId2" xr:uid="{00000000-0004-0000-0200-000001000000}"/>
    <hyperlink ref="E5" r:id="rId3" xr:uid="{00000000-0004-0000-0200-000002000000}"/>
    <hyperlink ref="E6" r:id="rId4" xr:uid="{00000000-0004-0000-0200-000003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Список рекомендованных</vt:lpstr>
      <vt:lpstr>Стат отчет</vt:lpstr>
      <vt:lpstr>Публикации и репортажи</vt:lpstr>
      <vt:lpstr>'Публикации и репортажи'!Область_печати</vt:lpstr>
      <vt:lpstr>'Список рекомендованных'!Область_печати</vt:lpstr>
      <vt:lpstr>'Стат отчет'!Область_печати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NMO_ANNA</dc:creator>
  <cp:lastModifiedBy>Dyna</cp:lastModifiedBy>
  <cp:lastPrinted>2025-12-11T04:06:40Z</cp:lastPrinted>
  <dcterms:created xsi:type="dcterms:W3CDTF">2025-09-25T05:42:59Z</dcterms:created>
  <dcterms:modified xsi:type="dcterms:W3CDTF">2025-12-11T04:06:57Z</dcterms:modified>
</cp:coreProperties>
</file>