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0730" windowHeight="11445"/>
  </bookViews>
  <sheets>
    <sheet name="7-8" sheetId="1" r:id="rId1"/>
    <sheet name="9-11" sheetId="2" r:id="rId2"/>
  </sheets>
  <definedNames>
    <definedName name="Z_CEA20BB2_58E6_443D_9008_7FBFF365AA66_.wvu.FilterData" localSheetId="0" hidden="1">'7-8'!$A$6:$L$19</definedName>
    <definedName name="Z_CEA20BB2_58E6_443D_9008_7FBFF365AA66_.wvu.FilterData" localSheetId="1" hidden="1">'9-11'!$A$6:$L$26</definedName>
    <definedName name="_xlnm.Print_Area" localSheetId="0">'7-8'!$A$1:$L$34</definedName>
    <definedName name="_xlnm.Print_Area" localSheetId="1">'9-11'!$A$1:$L$43</definedName>
  </definedNames>
  <calcPr calcId="144525"/>
  <customWorkbookViews>
    <customWorkbookView name="Фильтр 1" guid="{CEA20BB2-58E6-443D-9008-7FBFF365AA66}" maximized="1" windowWidth="0" windowHeight="0" activeSheetId="0"/>
  </customWorkbookViews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</calcChain>
</file>

<file path=xl/sharedStrings.xml><?xml version="1.0" encoding="utf-8"?>
<sst xmlns="http://schemas.openxmlformats.org/spreadsheetml/2006/main" count="368" uniqueCount="148">
  <si>
    <t>МО/ГО</t>
  </si>
  <si>
    <t>предмет</t>
  </si>
  <si>
    <t>английский язык</t>
  </si>
  <si>
    <t>класс</t>
  </si>
  <si>
    <t>7-8 классы</t>
  </si>
  <si>
    <t>!!!</t>
  </si>
  <si>
    <t>заполняет шифровальная группа при декодировании работ (после проверки жюри)</t>
  </si>
  <si>
    <t>Заполняет мун.координатор</t>
  </si>
  <si>
    <t>Мун. координатор переносит с рабочего протокола</t>
  </si>
  <si>
    <t>№</t>
  </si>
  <si>
    <t>Фамилия</t>
  </si>
  <si>
    <t>Имя</t>
  </si>
  <si>
    <t>район/город</t>
  </si>
  <si>
    <t>Полное название общеобразовательной организации (в соответствии с уставом)</t>
  </si>
  <si>
    <t>Класс участия</t>
  </si>
  <si>
    <t>ФИО учителя (ей), подготовившего к олимпиаде</t>
  </si>
  <si>
    <t>Listening (20 б)</t>
  </si>
  <si>
    <t>Reading (20 б)</t>
  </si>
  <si>
    <t>Use of English (20 б)</t>
  </si>
  <si>
    <t>Итоговый результат (60 б)</t>
  </si>
  <si>
    <t>Статус участника</t>
  </si>
  <si>
    <t>9-11 классы</t>
  </si>
  <si>
    <t>Listening (23 б)</t>
  </si>
  <si>
    <t>Reading (22 б)</t>
  </si>
  <si>
    <t>Use of English (25 б)</t>
  </si>
  <si>
    <t>Итоговый результат (70 б)</t>
  </si>
  <si>
    <t>Катанова</t>
  </si>
  <si>
    <t>Алеся</t>
  </si>
  <si>
    <t>Оймяконский</t>
  </si>
  <si>
    <t>Муниципальное бюджетное общеобразовательное учреждение "Терютьская средняя общеобразовательная школа имени Г. А. Кривошапкина"</t>
  </si>
  <si>
    <t>Николаева Мария Кимовна</t>
  </si>
  <si>
    <t>Кривошапкина</t>
  </si>
  <si>
    <t>Эмма</t>
  </si>
  <si>
    <t xml:space="preserve">Атласов </t>
  </si>
  <si>
    <t>Михаил</t>
  </si>
  <si>
    <t xml:space="preserve">Кривошапкин </t>
  </si>
  <si>
    <t>Данил</t>
  </si>
  <si>
    <t xml:space="preserve">Березкина </t>
  </si>
  <si>
    <t>Юлия</t>
  </si>
  <si>
    <t>Андросов</t>
  </si>
  <si>
    <t>Артем</t>
  </si>
  <si>
    <t>МБОУ Томторская СОШ</t>
  </si>
  <si>
    <t>Березкина Л.П</t>
  </si>
  <si>
    <t>Егорова</t>
  </si>
  <si>
    <t>Вероника</t>
  </si>
  <si>
    <t>Березкин</t>
  </si>
  <si>
    <t>Иван</t>
  </si>
  <si>
    <t>Винокуров</t>
  </si>
  <si>
    <t>Дьолусхан</t>
  </si>
  <si>
    <t>Ксенофонтова</t>
  </si>
  <si>
    <t>Алена</t>
  </si>
  <si>
    <t>Ким</t>
  </si>
  <si>
    <t>Евгений</t>
  </si>
  <si>
    <t>Чиликина</t>
  </si>
  <si>
    <t>София</t>
  </si>
  <si>
    <t>Бурцев</t>
  </si>
  <si>
    <t>Арсентий</t>
  </si>
  <si>
    <t>Неустроев</t>
  </si>
  <si>
    <t>Никита</t>
  </si>
  <si>
    <t>Неустроева</t>
  </si>
  <si>
    <t>Кристина</t>
  </si>
  <si>
    <t xml:space="preserve">Винокуров </t>
  </si>
  <si>
    <t xml:space="preserve">Карим </t>
  </si>
  <si>
    <t xml:space="preserve">Дягилева </t>
  </si>
  <si>
    <t>Виктория</t>
  </si>
  <si>
    <t>Аурика</t>
  </si>
  <si>
    <t>Леонтьев</t>
  </si>
  <si>
    <t>Солдатов</t>
  </si>
  <si>
    <t>Осинцева</t>
  </si>
  <si>
    <t>Лилия</t>
  </si>
  <si>
    <t>МБОУ "Усть-Нерская гиназия"</t>
  </si>
  <si>
    <t xml:space="preserve">Гарипова Айгуль Азаматовна </t>
  </si>
  <si>
    <t>Молдокулов</t>
  </si>
  <si>
    <t>Амир</t>
  </si>
  <si>
    <t xml:space="preserve">Кочеткова </t>
  </si>
  <si>
    <t xml:space="preserve">Евгения </t>
  </si>
  <si>
    <t xml:space="preserve">Шабля </t>
  </si>
  <si>
    <t>Даниил</t>
  </si>
  <si>
    <t xml:space="preserve">Юрова </t>
  </si>
  <si>
    <t>Аврора</t>
  </si>
  <si>
    <t>Ходорченко</t>
  </si>
  <si>
    <t>Милена</t>
  </si>
  <si>
    <t>Саврас Антонина Леонидовна</t>
  </si>
  <si>
    <t>Аэлита</t>
  </si>
  <si>
    <t>Кочеткова Оксана Васильевна</t>
  </si>
  <si>
    <t>Обидина</t>
  </si>
  <si>
    <t xml:space="preserve">Екатерина </t>
  </si>
  <si>
    <t xml:space="preserve">Кулаков </t>
  </si>
  <si>
    <t>Ариан</t>
  </si>
  <si>
    <t>Гарипова</t>
  </si>
  <si>
    <t>Тихон</t>
  </si>
  <si>
    <t>Ачкасов</t>
  </si>
  <si>
    <t xml:space="preserve">Алексей </t>
  </si>
  <si>
    <t xml:space="preserve">Виниченко </t>
  </si>
  <si>
    <t xml:space="preserve">Галина </t>
  </si>
  <si>
    <t>Гарипова А.А.</t>
  </si>
  <si>
    <t>Сыромятникова</t>
  </si>
  <si>
    <t>Нарыйа</t>
  </si>
  <si>
    <t>Кочеткова О.В.</t>
  </si>
  <si>
    <t xml:space="preserve">Неустроева </t>
  </si>
  <si>
    <t xml:space="preserve">Виктория </t>
  </si>
  <si>
    <t xml:space="preserve">Змамлиева </t>
  </si>
  <si>
    <t xml:space="preserve">София </t>
  </si>
  <si>
    <t>Фейерабенд</t>
  </si>
  <si>
    <t>Кирилл</t>
  </si>
  <si>
    <t>Александр</t>
  </si>
  <si>
    <t xml:space="preserve">Кочеткова О.В. </t>
  </si>
  <si>
    <t xml:space="preserve">Сивцева </t>
  </si>
  <si>
    <t xml:space="preserve">Елена </t>
  </si>
  <si>
    <t>Остапенко</t>
  </si>
  <si>
    <t xml:space="preserve">Ангелина </t>
  </si>
  <si>
    <t>Непомнящий</t>
  </si>
  <si>
    <t>МБОУ " УНСОШ им И.В.Хоменко"</t>
  </si>
  <si>
    <t>Будаева И.Б.</t>
  </si>
  <si>
    <t xml:space="preserve">Кривошапкина </t>
  </si>
  <si>
    <t>Сандара</t>
  </si>
  <si>
    <t>БудаеваИ.Б.</t>
  </si>
  <si>
    <t xml:space="preserve">Пастушок </t>
  </si>
  <si>
    <t>Екатерина</t>
  </si>
  <si>
    <t xml:space="preserve">Скоробогатова </t>
  </si>
  <si>
    <t>Мария</t>
  </si>
  <si>
    <t>Габриэлла</t>
  </si>
  <si>
    <t>Гололобова</t>
  </si>
  <si>
    <t>Ангелина</t>
  </si>
  <si>
    <t>Дикусарэ</t>
  </si>
  <si>
    <t>Денис</t>
  </si>
  <si>
    <t>МБОУ "УНСОШим И.В.Хоменко"</t>
  </si>
  <si>
    <t>Болотов</t>
  </si>
  <si>
    <t>Матвей</t>
  </si>
  <si>
    <t>Шепель</t>
  </si>
  <si>
    <t>Давид</t>
  </si>
  <si>
    <t>Гарипова Н.П.</t>
  </si>
  <si>
    <t>Ульянов</t>
  </si>
  <si>
    <t>Максим</t>
  </si>
  <si>
    <t>Милованова</t>
  </si>
  <si>
    <t>Снежана</t>
  </si>
  <si>
    <t>1 место</t>
  </si>
  <si>
    <t>2 место</t>
  </si>
  <si>
    <t>3 место</t>
  </si>
  <si>
    <t>участник</t>
  </si>
  <si>
    <t>Дьячковский</t>
  </si>
  <si>
    <t>Владимир</t>
  </si>
  <si>
    <t>МБОУ "Оймяконская СОШ им.Н.О.Кривошапкина"</t>
  </si>
  <si>
    <t>Аммосова М.М.</t>
  </si>
  <si>
    <t>Колесов</t>
  </si>
  <si>
    <t>Канаев</t>
  </si>
  <si>
    <t>Васильева</t>
  </si>
  <si>
    <t>Сайаана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</si>
</sst>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CCCCFF"/>
        <bgColor rgb="FFCCCCFF"/>
      </patternFill>
    </fill>
    <fill>
      <patternFill patternType="solid">
        <fgColor rgb="FFFFE598"/>
        <bgColor rgb="FFFFE598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8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16" fontId="4" fillId="0" borderId="0" xfId="0" applyNumberFormat="1" applyFont="1"/>
    <xf numFmtId="0" fontId="3" fillId="0" borderId="0" xfId="0" applyFont="1" applyAlignment="1">
      <alignment horizontal="left"/>
    </xf>
    <xf numFmtId="0" fontId="6" fillId="0" borderId="0" xfId="0" applyFont="1"/>
    <xf numFmtId="0" fontId="7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9" fillId="0" borderId="0" xfId="2" applyFont="1" applyAlignment="1">
      <alignment horizontal="left"/>
    </xf>
    <xf numFmtId="0" fontId="9" fillId="0" borderId="2" xfId="2" applyFont="1" applyBorder="1" applyAlignment="1">
      <alignment horizontal="left"/>
    </xf>
    <xf numFmtId="0" fontId="9" fillId="0" borderId="3" xfId="2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1" xfId="2" applyFont="1" applyBorder="1" applyAlignment="1">
      <alignment horizontal="left"/>
    </xf>
    <xf numFmtId="0" fontId="7" fillId="0" borderId="1" xfId="2" applyFont="1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9" fillId="0" borderId="3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/>
    </xf>
    <xf numFmtId="0" fontId="9" fillId="6" borderId="1" xfId="2" applyFont="1" applyFill="1" applyBorder="1" applyAlignment="1">
      <alignment horizontal="left"/>
    </xf>
    <xf numFmtId="0" fontId="7" fillId="6" borderId="1" xfId="2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6" borderId="2" xfId="2" applyFont="1" applyFill="1" applyBorder="1" applyAlignment="1">
      <alignment horizontal="left"/>
    </xf>
    <xf numFmtId="0" fontId="7" fillId="6" borderId="4" xfId="2" applyFont="1" applyFill="1" applyBorder="1" applyAlignment="1">
      <alignment horizontal="center"/>
    </xf>
    <xf numFmtId="0" fontId="9" fillId="6" borderId="3" xfId="2" applyFont="1" applyFill="1" applyBorder="1" applyAlignment="1">
      <alignment horizontal="left"/>
    </xf>
    <xf numFmtId="0" fontId="7" fillId="6" borderId="5" xfId="2" applyFont="1" applyFill="1" applyBorder="1" applyAlignment="1">
      <alignment horizontal="center"/>
    </xf>
    <xf numFmtId="0" fontId="9" fillId="6" borderId="2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center"/>
    </xf>
    <xf numFmtId="0" fontId="9" fillId="6" borderId="2" xfId="0" applyFont="1" applyFill="1" applyBorder="1"/>
    <xf numFmtId="0" fontId="9" fillId="6" borderId="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2" xfId="2" applyFont="1" applyFill="1" applyBorder="1" applyAlignment="1">
      <alignment horizontal="center"/>
    </xf>
    <xf numFmtId="0" fontId="9" fillId="6" borderId="3" xfId="2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5" fillId="0" borderId="0" xfId="0" applyFont="1" applyBorder="1"/>
    <xf numFmtId="0" fontId="7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9" fillId="6" borderId="1" xfId="1" applyFont="1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tabSelected="1" view="pageBreakPreview" zoomScale="60" zoomScaleNormal="100" workbookViewId="0">
      <selection activeCell="H20" sqref="H20"/>
    </sheetView>
  </sheetViews>
  <sheetFormatPr defaultRowHeight="15" customHeight="1" x14ac:dyDescent="0.2"/>
  <cols>
    <col min="1" max="1" width="4.25" customWidth="1"/>
    <col min="2" max="2" width="11" customWidth="1"/>
    <col min="3" max="3" width="8.75" customWidth="1"/>
    <col min="4" max="4" width="7.5" customWidth="1"/>
    <col min="5" max="5" width="48.5" customWidth="1"/>
    <col min="6" max="6" width="4.75" customWidth="1"/>
    <col min="7" max="7" width="12.5" customWidth="1"/>
    <col min="8" max="9" width="9" customWidth="1"/>
    <col min="10" max="10" width="8.25" customWidth="1"/>
    <col min="11" max="11" width="10.375" customWidth="1"/>
    <col min="12" max="12" width="10.875" customWidth="1"/>
    <col min="13" max="14" width="6.625" customWidth="1"/>
  </cols>
  <sheetData>
    <row r="1" spans="1:14" ht="14.25" customHeight="1" x14ac:dyDescent="0.25">
      <c r="A1" s="1" t="s">
        <v>0</v>
      </c>
      <c r="B1" s="2" t="s">
        <v>28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4.25" customHeight="1" x14ac:dyDescent="0.25">
      <c r="A2" s="1" t="s">
        <v>1</v>
      </c>
      <c r="B2" s="2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4.25" customHeight="1" x14ac:dyDescent="0.25">
      <c r="A3" s="1" t="s">
        <v>3</v>
      </c>
      <c r="B3" s="3" t="s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4.25" customHeight="1" x14ac:dyDescent="0.25">
      <c r="A4" s="1"/>
      <c r="B4" s="1"/>
      <c r="C4" s="1"/>
      <c r="D4" s="4"/>
      <c r="E4" s="4"/>
      <c r="F4" s="4"/>
      <c r="G4" s="4"/>
      <c r="H4" s="64"/>
      <c r="I4" s="64"/>
      <c r="J4" s="64"/>
      <c r="K4" s="64"/>
      <c r="L4" s="64"/>
      <c r="M4" s="1"/>
      <c r="N4" s="1"/>
    </row>
    <row r="5" spans="1:14" ht="69.75" customHeight="1" x14ac:dyDescent="0.25">
      <c r="A5" s="6" t="s">
        <v>5</v>
      </c>
      <c r="B5" s="62" t="s">
        <v>6</v>
      </c>
      <c r="C5" s="63"/>
      <c r="D5" s="63"/>
      <c r="E5" s="63"/>
      <c r="F5" s="63"/>
      <c r="G5" s="63"/>
      <c r="H5" s="65" t="s">
        <v>8</v>
      </c>
      <c r="I5" s="63"/>
      <c r="J5" s="63"/>
      <c r="K5" s="63"/>
      <c r="L5" s="8" t="s">
        <v>7</v>
      </c>
      <c r="M5" s="5"/>
      <c r="N5" s="5"/>
    </row>
    <row r="6" spans="1:14" ht="46.5" customHeight="1" x14ac:dyDescent="0.25">
      <c r="A6" s="9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7" t="s">
        <v>16</v>
      </c>
      <c r="I6" s="7" t="s">
        <v>17</v>
      </c>
      <c r="J6" s="7" t="s">
        <v>18</v>
      </c>
      <c r="K6" s="7" t="s">
        <v>19</v>
      </c>
      <c r="L6" s="8" t="s">
        <v>20</v>
      </c>
      <c r="M6" s="5"/>
      <c r="N6" s="5"/>
    </row>
    <row r="7" spans="1:14" ht="18" customHeight="1" x14ac:dyDescent="0.25">
      <c r="A7" s="11">
        <v>1</v>
      </c>
      <c r="B7" s="13" t="s">
        <v>26</v>
      </c>
      <c r="C7" s="13" t="s">
        <v>27</v>
      </c>
      <c r="D7" s="14" t="s">
        <v>28</v>
      </c>
      <c r="E7" s="9" t="s">
        <v>29</v>
      </c>
      <c r="F7" s="33">
        <v>7</v>
      </c>
      <c r="G7" s="34" t="s">
        <v>30</v>
      </c>
      <c r="H7" s="42">
        <v>11</v>
      </c>
      <c r="I7" s="42">
        <v>3</v>
      </c>
      <c r="J7" s="42">
        <v>6</v>
      </c>
      <c r="K7" s="35">
        <v>20</v>
      </c>
      <c r="L7" s="36" t="s">
        <v>139</v>
      </c>
      <c r="M7" s="1"/>
      <c r="N7" s="1"/>
    </row>
    <row r="8" spans="1:14" ht="18" customHeight="1" x14ac:dyDescent="0.25">
      <c r="A8" s="11">
        <f>A7+1</f>
        <v>2</v>
      </c>
      <c r="B8" s="26" t="s">
        <v>68</v>
      </c>
      <c r="C8" s="26" t="s">
        <v>69</v>
      </c>
      <c r="D8" s="14" t="s">
        <v>28</v>
      </c>
      <c r="E8" s="26" t="s">
        <v>70</v>
      </c>
      <c r="F8" s="37">
        <v>7</v>
      </c>
      <c r="G8" s="37" t="s">
        <v>71</v>
      </c>
      <c r="H8" s="43">
        <v>18</v>
      </c>
      <c r="I8" s="43">
        <v>17</v>
      </c>
      <c r="J8" s="43">
        <v>18</v>
      </c>
      <c r="K8" s="38">
        <v>53</v>
      </c>
      <c r="L8" s="37" t="s">
        <v>136</v>
      </c>
      <c r="M8" s="1"/>
      <c r="N8" s="1"/>
    </row>
    <row r="9" spans="1:14" ht="18" customHeight="1" x14ac:dyDescent="0.25">
      <c r="A9" s="11">
        <f t="shared" ref="A9:A30" si="0">A8+1</f>
        <v>3</v>
      </c>
      <c r="B9" s="26" t="s">
        <v>72</v>
      </c>
      <c r="C9" s="26" t="s">
        <v>73</v>
      </c>
      <c r="D9" s="14" t="s">
        <v>28</v>
      </c>
      <c r="E9" s="26" t="s">
        <v>70</v>
      </c>
      <c r="F9" s="37">
        <v>7</v>
      </c>
      <c r="G9" s="37" t="s">
        <v>71</v>
      </c>
      <c r="H9" s="43">
        <v>7</v>
      </c>
      <c r="I9" s="43">
        <v>3</v>
      </c>
      <c r="J9" s="43">
        <v>8</v>
      </c>
      <c r="K9" s="38">
        <v>18</v>
      </c>
      <c r="L9" s="36" t="s">
        <v>139</v>
      </c>
      <c r="M9" s="1"/>
      <c r="N9" s="1"/>
    </row>
    <row r="10" spans="1:14" ht="18" customHeight="1" x14ac:dyDescent="0.25">
      <c r="A10" s="11">
        <f t="shared" si="0"/>
        <v>4</v>
      </c>
      <c r="B10" s="26" t="s">
        <v>74</v>
      </c>
      <c r="C10" s="26" t="s">
        <v>75</v>
      </c>
      <c r="D10" s="14" t="s">
        <v>28</v>
      </c>
      <c r="E10" s="26" t="s">
        <v>70</v>
      </c>
      <c r="F10" s="37">
        <v>7</v>
      </c>
      <c r="G10" s="37" t="s">
        <v>71</v>
      </c>
      <c r="H10" s="43">
        <v>16</v>
      </c>
      <c r="I10" s="43">
        <v>15</v>
      </c>
      <c r="J10" s="43">
        <v>18</v>
      </c>
      <c r="K10" s="38">
        <v>49</v>
      </c>
      <c r="L10" s="37" t="s">
        <v>137</v>
      </c>
      <c r="M10" s="1"/>
      <c r="N10" s="1"/>
    </row>
    <row r="11" spans="1:14" ht="18" customHeight="1" x14ac:dyDescent="0.25">
      <c r="A11" s="11">
        <f t="shared" si="0"/>
        <v>5</v>
      </c>
      <c r="B11" s="26" t="s">
        <v>76</v>
      </c>
      <c r="C11" s="26" t="s">
        <v>77</v>
      </c>
      <c r="D11" s="14" t="s">
        <v>28</v>
      </c>
      <c r="E11" s="26" t="s">
        <v>70</v>
      </c>
      <c r="F11" s="37">
        <v>7</v>
      </c>
      <c r="G11" s="37" t="s">
        <v>71</v>
      </c>
      <c r="H11" s="43">
        <v>3</v>
      </c>
      <c r="I11" s="43">
        <v>2</v>
      </c>
      <c r="J11" s="43">
        <v>3</v>
      </c>
      <c r="K11" s="38">
        <v>8</v>
      </c>
      <c r="L11" s="36" t="s">
        <v>139</v>
      </c>
      <c r="M11" s="1"/>
      <c r="N11" s="1"/>
    </row>
    <row r="12" spans="1:14" ht="18" customHeight="1" x14ac:dyDescent="0.25">
      <c r="A12" s="11">
        <f t="shared" si="0"/>
        <v>6</v>
      </c>
      <c r="B12" s="26" t="s">
        <v>78</v>
      </c>
      <c r="C12" s="26" t="s">
        <v>79</v>
      </c>
      <c r="D12" s="14" t="s">
        <v>28</v>
      </c>
      <c r="E12" s="26" t="s">
        <v>70</v>
      </c>
      <c r="F12" s="37">
        <v>7</v>
      </c>
      <c r="G12" s="37" t="s">
        <v>71</v>
      </c>
      <c r="H12" s="43">
        <v>9</v>
      </c>
      <c r="I12" s="43">
        <v>3</v>
      </c>
      <c r="J12" s="43">
        <v>9</v>
      </c>
      <c r="K12" s="38">
        <v>21</v>
      </c>
      <c r="L12" s="36" t="s">
        <v>139</v>
      </c>
      <c r="M12" s="1"/>
      <c r="N12" s="1"/>
    </row>
    <row r="13" spans="1:14" ht="18" customHeight="1" x14ac:dyDescent="0.25">
      <c r="A13" s="11">
        <f t="shared" si="0"/>
        <v>7</v>
      </c>
      <c r="B13" s="26" t="s">
        <v>80</v>
      </c>
      <c r="C13" s="26" t="s">
        <v>81</v>
      </c>
      <c r="D13" s="14" t="s">
        <v>28</v>
      </c>
      <c r="E13" s="26" t="s">
        <v>70</v>
      </c>
      <c r="F13" s="37">
        <v>7</v>
      </c>
      <c r="G13" s="37" t="s">
        <v>82</v>
      </c>
      <c r="H13" s="43">
        <v>7</v>
      </c>
      <c r="I13" s="43">
        <v>5</v>
      </c>
      <c r="J13" s="43">
        <v>2</v>
      </c>
      <c r="K13" s="38">
        <v>14</v>
      </c>
      <c r="L13" s="36" t="s">
        <v>139</v>
      </c>
      <c r="M13" s="1"/>
      <c r="N13" s="1"/>
    </row>
    <row r="14" spans="1:14" ht="18" customHeight="1" x14ac:dyDescent="0.25">
      <c r="A14" s="11">
        <f t="shared" si="0"/>
        <v>8</v>
      </c>
      <c r="B14" s="11" t="s">
        <v>114</v>
      </c>
      <c r="C14" s="11" t="s">
        <v>121</v>
      </c>
      <c r="D14" s="14" t="s">
        <v>28</v>
      </c>
      <c r="E14" s="11" t="s">
        <v>112</v>
      </c>
      <c r="F14" s="36">
        <v>7</v>
      </c>
      <c r="G14" s="36" t="s">
        <v>116</v>
      </c>
      <c r="H14" s="44">
        <v>7</v>
      </c>
      <c r="I14" s="44">
        <v>10</v>
      </c>
      <c r="J14" s="44">
        <v>5</v>
      </c>
      <c r="K14" s="39">
        <v>22</v>
      </c>
      <c r="L14" s="36" t="s">
        <v>139</v>
      </c>
      <c r="M14" s="1"/>
      <c r="N14" s="1"/>
    </row>
    <row r="15" spans="1:14" ht="18" customHeight="1" x14ac:dyDescent="0.25">
      <c r="A15" s="11">
        <f t="shared" si="0"/>
        <v>9</v>
      </c>
      <c r="B15" s="11" t="s">
        <v>122</v>
      </c>
      <c r="C15" s="11" t="s">
        <v>123</v>
      </c>
      <c r="D15" s="14" t="s">
        <v>28</v>
      </c>
      <c r="E15" s="11" t="s">
        <v>112</v>
      </c>
      <c r="F15" s="36">
        <v>7</v>
      </c>
      <c r="G15" s="36" t="s">
        <v>116</v>
      </c>
      <c r="H15" s="44">
        <v>1</v>
      </c>
      <c r="I15" s="44">
        <v>12</v>
      </c>
      <c r="J15" s="44">
        <v>4</v>
      </c>
      <c r="K15" s="39">
        <v>17</v>
      </c>
      <c r="L15" s="36" t="s">
        <v>139</v>
      </c>
      <c r="M15" s="1"/>
      <c r="N15" s="1"/>
    </row>
    <row r="16" spans="1:14" ht="18" customHeight="1" x14ac:dyDescent="0.25">
      <c r="A16" s="11">
        <f t="shared" si="0"/>
        <v>10</v>
      </c>
      <c r="B16" s="15" t="s">
        <v>31</v>
      </c>
      <c r="C16" s="15" t="s">
        <v>32</v>
      </c>
      <c r="D16" s="14" t="s">
        <v>28</v>
      </c>
      <c r="E16" s="16" t="s">
        <v>29</v>
      </c>
      <c r="F16" s="67">
        <v>8</v>
      </c>
      <c r="G16" s="34" t="s">
        <v>30</v>
      </c>
      <c r="H16" s="42">
        <v>17</v>
      </c>
      <c r="I16" s="42">
        <v>8</v>
      </c>
      <c r="J16" s="42">
        <v>6</v>
      </c>
      <c r="K16" s="35">
        <v>31</v>
      </c>
      <c r="L16" s="36" t="s">
        <v>139</v>
      </c>
      <c r="M16" s="1"/>
      <c r="N16" s="1"/>
    </row>
    <row r="17" spans="1:14" ht="18" customHeight="1" x14ac:dyDescent="0.25">
      <c r="A17" s="11">
        <f t="shared" si="0"/>
        <v>11</v>
      </c>
      <c r="B17" s="11" t="s">
        <v>39</v>
      </c>
      <c r="C17" s="11" t="s">
        <v>40</v>
      </c>
      <c r="D17" s="14" t="s">
        <v>28</v>
      </c>
      <c r="E17" s="11" t="s">
        <v>41</v>
      </c>
      <c r="F17" s="15">
        <v>8</v>
      </c>
      <c r="G17" s="11" t="s">
        <v>42</v>
      </c>
      <c r="H17" s="45">
        <v>3</v>
      </c>
      <c r="I17" s="45">
        <v>7</v>
      </c>
      <c r="J17" s="45">
        <v>9</v>
      </c>
      <c r="K17" s="19">
        <v>19</v>
      </c>
      <c r="L17" s="11" t="s">
        <v>139</v>
      </c>
      <c r="M17" s="1"/>
      <c r="N17" s="1"/>
    </row>
    <row r="18" spans="1:14" ht="18" customHeight="1" x14ac:dyDescent="0.25">
      <c r="A18" s="11">
        <f t="shared" si="0"/>
        <v>12</v>
      </c>
      <c r="B18" s="11" t="s">
        <v>43</v>
      </c>
      <c r="C18" s="11" t="s">
        <v>44</v>
      </c>
      <c r="D18" s="14" t="s">
        <v>28</v>
      </c>
      <c r="E18" s="11" t="s">
        <v>41</v>
      </c>
      <c r="F18" s="15">
        <v>8</v>
      </c>
      <c r="G18" s="11" t="s">
        <v>42</v>
      </c>
      <c r="H18" s="45">
        <v>7</v>
      </c>
      <c r="I18" s="45">
        <v>5</v>
      </c>
      <c r="J18" s="45">
        <v>8</v>
      </c>
      <c r="K18" s="19">
        <v>20</v>
      </c>
      <c r="L18" s="11" t="s">
        <v>139</v>
      </c>
      <c r="M18" s="1"/>
      <c r="N18" s="1"/>
    </row>
    <row r="19" spans="1:14" ht="18" customHeight="1" x14ac:dyDescent="0.25">
      <c r="A19" s="11">
        <f t="shared" si="0"/>
        <v>13</v>
      </c>
      <c r="B19" s="11" t="s">
        <v>45</v>
      </c>
      <c r="C19" s="11" t="s">
        <v>46</v>
      </c>
      <c r="D19" s="14" t="s">
        <v>28</v>
      </c>
      <c r="E19" s="11" t="s">
        <v>41</v>
      </c>
      <c r="F19" s="15">
        <v>8</v>
      </c>
      <c r="G19" s="11" t="s">
        <v>42</v>
      </c>
      <c r="H19" s="45">
        <v>11</v>
      </c>
      <c r="I19" s="45">
        <v>13</v>
      </c>
      <c r="J19" s="45">
        <v>14</v>
      </c>
      <c r="K19" s="19">
        <v>38</v>
      </c>
      <c r="L19" s="11" t="s">
        <v>139</v>
      </c>
      <c r="M19" s="1"/>
      <c r="N19" s="1"/>
    </row>
    <row r="20" spans="1:14" ht="18" customHeight="1" x14ac:dyDescent="0.25">
      <c r="A20" s="11">
        <f t="shared" si="0"/>
        <v>14</v>
      </c>
      <c r="B20" s="26" t="s">
        <v>43</v>
      </c>
      <c r="C20" s="26" t="s">
        <v>83</v>
      </c>
      <c r="D20" s="14" t="s">
        <v>28</v>
      </c>
      <c r="E20" s="26" t="s">
        <v>70</v>
      </c>
      <c r="F20" s="26">
        <v>8</v>
      </c>
      <c r="G20" s="26" t="s">
        <v>84</v>
      </c>
      <c r="H20" s="46">
        <v>5</v>
      </c>
      <c r="I20" s="46">
        <v>8</v>
      </c>
      <c r="J20" s="46">
        <v>5</v>
      </c>
      <c r="K20" s="27">
        <v>18</v>
      </c>
      <c r="L20" s="11" t="s">
        <v>139</v>
      </c>
      <c r="M20" s="1"/>
      <c r="N20" s="1"/>
    </row>
    <row r="21" spans="1:14" ht="18" customHeight="1" x14ac:dyDescent="0.25">
      <c r="A21" s="11">
        <f t="shared" si="0"/>
        <v>15</v>
      </c>
      <c r="B21" s="26" t="s">
        <v>85</v>
      </c>
      <c r="C21" s="26" t="s">
        <v>86</v>
      </c>
      <c r="D21" s="14" t="s">
        <v>28</v>
      </c>
      <c r="E21" s="26" t="s">
        <v>70</v>
      </c>
      <c r="F21" s="26">
        <v>8</v>
      </c>
      <c r="G21" s="26" t="s">
        <v>84</v>
      </c>
      <c r="H21" s="46">
        <v>9</v>
      </c>
      <c r="I21" s="46">
        <v>5</v>
      </c>
      <c r="J21" s="46">
        <v>3</v>
      </c>
      <c r="K21" s="27">
        <v>17</v>
      </c>
      <c r="L21" s="11" t="s">
        <v>139</v>
      </c>
      <c r="M21" s="1"/>
      <c r="N21" s="1"/>
    </row>
    <row r="22" spans="1:14" ht="18" customHeight="1" x14ac:dyDescent="0.25">
      <c r="A22" s="11">
        <f t="shared" si="0"/>
        <v>16</v>
      </c>
      <c r="B22" s="26" t="s">
        <v>87</v>
      </c>
      <c r="C22" s="26" t="s">
        <v>88</v>
      </c>
      <c r="D22" s="14" t="s">
        <v>28</v>
      </c>
      <c r="E22" s="26" t="s">
        <v>70</v>
      </c>
      <c r="F22" s="26">
        <v>8</v>
      </c>
      <c r="G22" s="26" t="s">
        <v>71</v>
      </c>
      <c r="H22" s="46">
        <v>16</v>
      </c>
      <c r="I22" s="46">
        <v>15</v>
      </c>
      <c r="J22" s="46">
        <v>17</v>
      </c>
      <c r="K22" s="27">
        <v>48</v>
      </c>
      <c r="L22" s="26" t="s">
        <v>137</v>
      </c>
      <c r="M22" s="1"/>
      <c r="N22" s="1"/>
    </row>
    <row r="23" spans="1:14" ht="18" customHeight="1" x14ac:dyDescent="0.25">
      <c r="A23" s="11">
        <f t="shared" si="0"/>
        <v>17</v>
      </c>
      <c r="B23" s="26" t="s">
        <v>89</v>
      </c>
      <c r="C23" s="26" t="s">
        <v>90</v>
      </c>
      <c r="D23" s="14" t="s">
        <v>28</v>
      </c>
      <c r="E23" s="26" t="s">
        <v>70</v>
      </c>
      <c r="F23" s="26">
        <v>8</v>
      </c>
      <c r="G23" s="26" t="s">
        <v>71</v>
      </c>
      <c r="H23" s="46">
        <v>10</v>
      </c>
      <c r="I23" s="46">
        <v>10</v>
      </c>
      <c r="J23" s="46">
        <v>13</v>
      </c>
      <c r="K23" s="27">
        <v>33</v>
      </c>
      <c r="L23" s="11" t="s">
        <v>139</v>
      </c>
      <c r="M23" s="1"/>
      <c r="N23" s="1"/>
    </row>
    <row r="24" spans="1:14" ht="18" customHeight="1" x14ac:dyDescent="0.25">
      <c r="A24" s="11">
        <f t="shared" si="0"/>
        <v>18</v>
      </c>
      <c r="B24" s="26" t="s">
        <v>91</v>
      </c>
      <c r="C24" s="26" t="s">
        <v>92</v>
      </c>
      <c r="D24" s="14" t="s">
        <v>28</v>
      </c>
      <c r="E24" s="26" t="s">
        <v>70</v>
      </c>
      <c r="F24" s="26">
        <v>8</v>
      </c>
      <c r="G24" s="26" t="s">
        <v>71</v>
      </c>
      <c r="H24" s="46">
        <v>10</v>
      </c>
      <c r="I24" s="46">
        <v>15</v>
      </c>
      <c r="J24" s="46">
        <v>15</v>
      </c>
      <c r="K24" s="27">
        <v>40</v>
      </c>
      <c r="L24" s="26" t="s">
        <v>138</v>
      </c>
      <c r="M24" s="1"/>
      <c r="N24" s="1"/>
    </row>
    <row r="25" spans="1:14" ht="18" customHeight="1" x14ac:dyDescent="0.25">
      <c r="A25" s="11">
        <f t="shared" si="0"/>
        <v>19</v>
      </c>
      <c r="B25" s="11" t="s">
        <v>111</v>
      </c>
      <c r="C25" s="11" t="s">
        <v>46</v>
      </c>
      <c r="D25" s="14" t="s">
        <v>28</v>
      </c>
      <c r="E25" s="11" t="s">
        <v>112</v>
      </c>
      <c r="F25" s="26">
        <v>8</v>
      </c>
      <c r="G25" s="11" t="s">
        <v>113</v>
      </c>
      <c r="H25" s="45">
        <v>17</v>
      </c>
      <c r="I25" s="45">
        <v>19</v>
      </c>
      <c r="J25" s="45">
        <v>19</v>
      </c>
      <c r="K25" s="19">
        <v>55</v>
      </c>
      <c r="L25" s="11" t="s">
        <v>136</v>
      </c>
      <c r="M25" s="1"/>
      <c r="N25" s="1"/>
    </row>
    <row r="26" spans="1:14" ht="18" customHeight="1" x14ac:dyDescent="0.25">
      <c r="A26" s="11">
        <f t="shared" si="0"/>
        <v>20</v>
      </c>
      <c r="B26" s="11" t="s">
        <v>114</v>
      </c>
      <c r="C26" s="11" t="s">
        <v>115</v>
      </c>
      <c r="D26" s="14" t="s">
        <v>28</v>
      </c>
      <c r="E26" s="11" t="s">
        <v>112</v>
      </c>
      <c r="F26" s="26">
        <v>8</v>
      </c>
      <c r="G26" s="11" t="s">
        <v>116</v>
      </c>
      <c r="H26" s="45">
        <v>13</v>
      </c>
      <c r="I26" s="45">
        <v>11</v>
      </c>
      <c r="J26" s="45">
        <v>12</v>
      </c>
      <c r="K26" s="19">
        <v>36</v>
      </c>
      <c r="L26" s="11" t="s">
        <v>139</v>
      </c>
      <c r="M26" s="1"/>
      <c r="N26" s="1"/>
    </row>
    <row r="27" spans="1:14" ht="18" customHeight="1" x14ac:dyDescent="0.25">
      <c r="A27" s="11">
        <f t="shared" si="0"/>
        <v>21</v>
      </c>
      <c r="B27" s="11" t="s">
        <v>117</v>
      </c>
      <c r="C27" s="11" t="s">
        <v>118</v>
      </c>
      <c r="D27" s="14" t="s">
        <v>28</v>
      </c>
      <c r="E27" s="11" t="s">
        <v>112</v>
      </c>
      <c r="F27" s="26">
        <v>8</v>
      </c>
      <c r="G27" s="11" t="s">
        <v>116</v>
      </c>
      <c r="H27" s="45">
        <v>16</v>
      </c>
      <c r="I27" s="45">
        <v>15</v>
      </c>
      <c r="J27" s="45">
        <v>9</v>
      </c>
      <c r="K27" s="19">
        <v>40</v>
      </c>
      <c r="L27" s="11" t="s">
        <v>138</v>
      </c>
      <c r="M27" s="1"/>
      <c r="N27" s="1"/>
    </row>
    <row r="28" spans="1:14" ht="18" customHeight="1" x14ac:dyDescent="0.25">
      <c r="A28" s="11">
        <f t="shared" si="0"/>
        <v>22</v>
      </c>
      <c r="B28" s="11" t="s">
        <v>119</v>
      </c>
      <c r="C28" s="11" t="s">
        <v>120</v>
      </c>
      <c r="D28" s="14" t="s">
        <v>28</v>
      </c>
      <c r="E28" s="11" t="s">
        <v>112</v>
      </c>
      <c r="F28" s="26">
        <v>8</v>
      </c>
      <c r="G28" s="11" t="s">
        <v>116</v>
      </c>
      <c r="H28" s="45">
        <v>8</v>
      </c>
      <c r="I28" s="45">
        <v>15</v>
      </c>
      <c r="J28" s="45">
        <v>7</v>
      </c>
      <c r="K28" s="19">
        <v>30</v>
      </c>
      <c r="L28" s="11" t="s">
        <v>139</v>
      </c>
      <c r="M28" s="1"/>
      <c r="N28" s="1"/>
    </row>
    <row r="29" spans="1:14" ht="18" customHeight="1" x14ac:dyDescent="0.25">
      <c r="A29" s="11">
        <f t="shared" si="0"/>
        <v>23</v>
      </c>
      <c r="B29" s="28" t="s">
        <v>140</v>
      </c>
      <c r="C29" s="29" t="s">
        <v>141</v>
      </c>
      <c r="D29" s="14" t="s">
        <v>28</v>
      </c>
      <c r="E29" s="29" t="s">
        <v>142</v>
      </c>
      <c r="F29" s="24">
        <v>7</v>
      </c>
      <c r="G29" s="29" t="s">
        <v>143</v>
      </c>
      <c r="H29" s="40">
        <v>10</v>
      </c>
      <c r="I29" s="40">
        <v>10</v>
      </c>
      <c r="J29" s="40">
        <v>7</v>
      </c>
      <c r="K29" s="31">
        <v>27</v>
      </c>
      <c r="L29" s="11" t="s">
        <v>138</v>
      </c>
      <c r="M29" s="1"/>
      <c r="N29" s="1"/>
    </row>
    <row r="30" spans="1:14" ht="18" customHeight="1" x14ac:dyDescent="0.25">
      <c r="A30" s="11">
        <f t="shared" si="0"/>
        <v>24</v>
      </c>
      <c r="B30" s="30" t="s">
        <v>144</v>
      </c>
      <c r="C30" s="30" t="s">
        <v>77</v>
      </c>
      <c r="D30" s="14" t="s">
        <v>28</v>
      </c>
      <c r="E30" s="29" t="s">
        <v>142</v>
      </c>
      <c r="F30" s="24">
        <v>8</v>
      </c>
      <c r="G30" s="29" t="s">
        <v>143</v>
      </c>
      <c r="H30" s="41">
        <v>10</v>
      </c>
      <c r="I30" s="41">
        <v>4</v>
      </c>
      <c r="J30" s="41">
        <v>4</v>
      </c>
      <c r="K30" s="32">
        <v>18</v>
      </c>
      <c r="L30" s="11" t="s">
        <v>139</v>
      </c>
      <c r="M30" s="1"/>
      <c r="N30" s="1"/>
    </row>
    <row r="31" spans="1:14" ht="18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8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8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8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8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8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8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8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8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8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8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8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8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8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</sheetData>
  <customSheetViews>
    <customSheetView guid="{CEA20BB2-58E6-443D-9008-7FBFF365AA66}" filter="1" showAutoFilter="1">
      <pageMargins left="0.7" right="0.7" top="0.75" bottom="0.75" header="0.3" footer="0.3"/>
      <autoFilter ref="A6:U14">
        <sortState ref="A6:U14">
          <sortCondition ref="B6:B14"/>
        </sortState>
      </autoFilter>
      <extLst>
        <ext uri="GoogleSheetsCustomDataVersion1">
          <go:sheetsCustomData xmlns:go="http://customooxmlschemas.google.com/" filterViewId="755047181"/>
        </ext>
      </extLst>
    </customSheetView>
  </customSheetViews>
  <mergeCells count="3">
    <mergeCell ref="B5:G5"/>
    <mergeCell ref="H4:L4"/>
    <mergeCell ref="H5:K5"/>
  </mergeCells>
  <pageMargins left="0.70866141732283472" right="0.70866141732283472" top="0.74803149606299213" bottom="0.74803149606299213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9"/>
  <sheetViews>
    <sheetView view="pageBreakPreview" topLeftCell="A6" zoomScale="60" zoomScaleNormal="100" workbookViewId="0">
      <selection activeCell="F40" sqref="F40"/>
    </sheetView>
  </sheetViews>
  <sheetFormatPr defaultRowHeight="15" customHeight="1" x14ac:dyDescent="0.2"/>
  <cols>
    <col min="1" max="1" width="4.25" customWidth="1"/>
    <col min="2" max="2" width="13.875" customWidth="1"/>
    <col min="3" max="3" width="8.375" customWidth="1"/>
    <col min="4" max="4" width="10.125" customWidth="1"/>
    <col min="5" max="5" width="21.375" customWidth="1"/>
    <col min="6" max="6" width="5.25" customWidth="1"/>
    <col min="7" max="7" width="20.125" customWidth="1"/>
    <col min="8" max="8" width="9.125" customWidth="1"/>
    <col min="9" max="9" width="9" customWidth="1"/>
    <col min="10" max="10" width="7.625" customWidth="1"/>
    <col min="11" max="11" width="10.25" customWidth="1"/>
    <col min="12" max="12" width="10.875" customWidth="1"/>
    <col min="13" max="14" width="6.625" customWidth="1"/>
  </cols>
  <sheetData>
    <row r="1" spans="1:14" ht="14.25" customHeight="1" x14ac:dyDescent="0.25">
      <c r="A1" s="1" t="s">
        <v>0</v>
      </c>
      <c r="B1" s="2" t="s">
        <v>28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4.25" customHeight="1" x14ac:dyDescent="0.25">
      <c r="A2" s="1" t="s">
        <v>1</v>
      </c>
      <c r="B2" s="2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4.25" customHeight="1" x14ac:dyDescent="0.25">
      <c r="A3" s="1" t="s">
        <v>3</v>
      </c>
      <c r="B3" s="3" t="s">
        <v>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45" customHeight="1" x14ac:dyDescent="0.25">
      <c r="A4" s="1"/>
      <c r="B4" s="1"/>
      <c r="C4" s="1"/>
      <c r="D4" s="4"/>
      <c r="E4" s="4"/>
      <c r="F4" s="4"/>
      <c r="G4" s="4"/>
      <c r="H4" s="64"/>
      <c r="I4" s="64"/>
      <c r="J4" s="64"/>
      <c r="K4" s="64"/>
      <c r="L4" s="64"/>
      <c r="M4" s="1"/>
      <c r="N4" s="1"/>
    </row>
    <row r="5" spans="1:14" ht="69.75" customHeight="1" x14ac:dyDescent="0.25">
      <c r="A5" s="6" t="s">
        <v>5</v>
      </c>
      <c r="B5" s="62" t="s">
        <v>6</v>
      </c>
      <c r="C5" s="66"/>
      <c r="D5" s="66"/>
      <c r="E5" s="66"/>
      <c r="F5" s="66"/>
      <c r="G5" s="66"/>
      <c r="H5" s="65" t="s">
        <v>8</v>
      </c>
      <c r="I5" s="66"/>
      <c r="J5" s="66"/>
      <c r="K5" s="66"/>
      <c r="L5" s="8" t="s">
        <v>7</v>
      </c>
      <c r="M5" s="5"/>
      <c r="N5" s="5"/>
    </row>
    <row r="6" spans="1:14" ht="41.25" customHeight="1" x14ac:dyDescent="0.25">
      <c r="A6" s="9" t="s">
        <v>9</v>
      </c>
      <c r="B6" s="17" t="s">
        <v>10</v>
      </c>
      <c r="C6" s="17" t="s">
        <v>11</v>
      </c>
      <c r="D6" s="17" t="s">
        <v>12</v>
      </c>
      <c r="E6" s="17" t="s">
        <v>13</v>
      </c>
      <c r="F6" s="17" t="s">
        <v>14</v>
      </c>
      <c r="G6" s="17" t="s">
        <v>15</v>
      </c>
      <c r="H6" s="18" t="s">
        <v>22</v>
      </c>
      <c r="I6" s="18" t="s">
        <v>23</v>
      </c>
      <c r="J6" s="18" t="s">
        <v>24</v>
      </c>
      <c r="K6" s="18" t="s">
        <v>25</v>
      </c>
      <c r="L6" s="8" t="s">
        <v>20</v>
      </c>
      <c r="M6" s="5"/>
      <c r="N6" s="5"/>
    </row>
    <row r="7" spans="1:14" ht="17.25" customHeight="1" x14ac:dyDescent="0.25">
      <c r="A7" s="11">
        <v>1</v>
      </c>
      <c r="B7" s="12" t="s">
        <v>33</v>
      </c>
      <c r="C7" s="13" t="s">
        <v>34</v>
      </c>
      <c r="D7" s="14" t="s">
        <v>28</v>
      </c>
      <c r="E7" s="9" t="s">
        <v>29</v>
      </c>
      <c r="F7" s="42">
        <v>9</v>
      </c>
      <c r="G7" s="34" t="s">
        <v>30</v>
      </c>
      <c r="H7" s="33">
        <v>10</v>
      </c>
      <c r="I7" s="33">
        <v>9</v>
      </c>
      <c r="J7" s="33">
        <v>2</v>
      </c>
      <c r="K7" s="35">
        <v>21</v>
      </c>
      <c r="L7" s="36" t="s">
        <v>139</v>
      </c>
      <c r="M7" s="1"/>
      <c r="N7" s="1"/>
    </row>
    <row r="8" spans="1:14" ht="17.25" customHeight="1" x14ac:dyDescent="0.25">
      <c r="A8" s="11">
        <f>A7+1</f>
        <v>2</v>
      </c>
      <c r="B8" s="11" t="s">
        <v>47</v>
      </c>
      <c r="C8" s="11" t="s">
        <v>48</v>
      </c>
      <c r="D8" s="14" t="s">
        <v>28</v>
      </c>
      <c r="E8" s="11" t="s">
        <v>41</v>
      </c>
      <c r="F8" s="44">
        <v>9</v>
      </c>
      <c r="G8" s="36" t="s">
        <v>42</v>
      </c>
      <c r="H8" s="36">
        <v>5</v>
      </c>
      <c r="I8" s="36">
        <v>4</v>
      </c>
      <c r="J8" s="36">
        <v>1</v>
      </c>
      <c r="K8" s="39">
        <v>10</v>
      </c>
      <c r="L8" s="36" t="s">
        <v>139</v>
      </c>
      <c r="M8" s="1"/>
      <c r="N8" s="1"/>
    </row>
    <row r="9" spans="1:14" ht="17.25" customHeight="1" x14ac:dyDescent="0.25">
      <c r="A9" s="11">
        <f t="shared" ref="A9:A36" si="0">A8+1</f>
        <v>3</v>
      </c>
      <c r="B9" s="11" t="s">
        <v>49</v>
      </c>
      <c r="C9" s="11" t="s">
        <v>50</v>
      </c>
      <c r="D9" s="14" t="s">
        <v>28</v>
      </c>
      <c r="E9" s="11" t="s">
        <v>41</v>
      </c>
      <c r="F9" s="44">
        <v>9</v>
      </c>
      <c r="G9" s="36" t="s">
        <v>42</v>
      </c>
      <c r="H9" s="36">
        <v>4</v>
      </c>
      <c r="I9" s="36">
        <v>5</v>
      </c>
      <c r="J9" s="36">
        <v>11</v>
      </c>
      <c r="K9" s="39">
        <v>20</v>
      </c>
      <c r="L9" s="36" t="s">
        <v>139</v>
      </c>
      <c r="M9" s="1"/>
      <c r="N9" s="1"/>
    </row>
    <row r="10" spans="1:14" ht="17.25" customHeight="1" x14ac:dyDescent="0.25">
      <c r="A10" s="11">
        <f t="shared" si="0"/>
        <v>4</v>
      </c>
      <c r="B10" s="11" t="s">
        <v>51</v>
      </c>
      <c r="C10" s="11" t="s">
        <v>52</v>
      </c>
      <c r="D10" s="14" t="s">
        <v>28</v>
      </c>
      <c r="E10" s="11" t="s">
        <v>41</v>
      </c>
      <c r="F10" s="44">
        <v>9</v>
      </c>
      <c r="G10" s="36" t="s">
        <v>42</v>
      </c>
      <c r="H10" s="36">
        <v>4</v>
      </c>
      <c r="I10" s="36">
        <v>1</v>
      </c>
      <c r="J10" s="36">
        <v>0</v>
      </c>
      <c r="K10" s="39">
        <v>6</v>
      </c>
      <c r="L10" s="36" t="s">
        <v>139</v>
      </c>
      <c r="M10" s="1"/>
      <c r="N10" s="1"/>
    </row>
    <row r="11" spans="1:14" ht="17.25" customHeight="1" x14ac:dyDescent="0.25">
      <c r="A11" s="11">
        <f t="shared" si="0"/>
        <v>5</v>
      </c>
      <c r="B11" s="11" t="s">
        <v>53</v>
      </c>
      <c r="C11" s="11" t="s">
        <v>54</v>
      </c>
      <c r="D11" s="14" t="s">
        <v>28</v>
      </c>
      <c r="E11" s="11" t="s">
        <v>41</v>
      </c>
      <c r="F11" s="44">
        <v>9</v>
      </c>
      <c r="G11" s="36" t="s">
        <v>42</v>
      </c>
      <c r="H11" s="36">
        <v>7</v>
      </c>
      <c r="I11" s="36">
        <v>6</v>
      </c>
      <c r="J11" s="36">
        <v>6</v>
      </c>
      <c r="K11" s="39">
        <v>19</v>
      </c>
      <c r="L11" s="36" t="s">
        <v>139</v>
      </c>
      <c r="M11" s="1"/>
      <c r="N11" s="1"/>
    </row>
    <row r="12" spans="1:14" ht="17.25" customHeight="1" x14ac:dyDescent="0.25">
      <c r="A12" s="11">
        <f t="shared" si="0"/>
        <v>6</v>
      </c>
      <c r="B12" s="20" t="s">
        <v>93</v>
      </c>
      <c r="C12" s="21" t="s">
        <v>94</v>
      </c>
      <c r="D12" s="14" t="s">
        <v>28</v>
      </c>
      <c r="E12" s="21" t="s">
        <v>70</v>
      </c>
      <c r="F12" s="58">
        <v>9</v>
      </c>
      <c r="G12" s="47" t="s">
        <v>95</v>
      </c>
      <c r="H12" s="47">
        <v>12</v>
      </c>
      <c r="I12" s="47">
        <v>18</v>
      </c>
      <c r="J12" s="47">
        <v>11</v>
      </c>
      <c r="K12" s="48">
        <v>41</v>
      </c>
      <c r="L12" s="36" t="s">
        <v>136</v>
      </c>
      <c r="M12" s="1"/>
      <c r="N12" s="1"/>
    </row>
    <row r="13" spans="1:14" ht="17.25" customHeight="1" x14ac:dyDescent="0.25">
      <c r="A13" s="11">
        <f t="shared" si="0"/>
        <v>7</v>
      </c>
      <c r="B13" s="22" t="s">
        <v>96</v>
      </c>
      <c r="C13" s="22" t="s">
        <v>97</v>
      </c>
      <c r="D13" s="14" t="s">
        <v>28</v>
      </c>
      <c r="E13" s="21" t="s">
        <v>70</v>
      </c>
      <c r="F13" s="59">
        <v>9</v>
      </c>
      <c r="G13" s="49" t="s">
        <v>98</v>
      </c>
      <c r="H13" s="49">
        <v>11</v>
      </c>
      <c r="I13" s="49">
        <v>9</v>
      </c>
      <c r="J13" s="49">
        <v>10</v>
      </c>
      <c r="K13" s="50">
        <v>30</v>
      </c>
      <c r="L13" s="36" t="s">
        <v>138</v>
      </c>
      <c r="M13" s="1"/>
      <c r="N13" s="1"/>
    </row>
    <row r="14" spans="1:14" ht="17.25" customHeight="1" x14ac:dyDescent="0.25">
      <c r="A14" s="11">
        <f t="shared" si="0"/>
        <v>8</v>
      </c>
      <c r="B14" s="22" t="s">
        <v>99</v>
      </c>
      <c r="C14" s="22" t="s">
        <v>100</v>
      </c>
      <c r="D14" s="14" t="s">
        <v>28</v>
      </c>
      <c r="E14" s="21" t="s">
        <v>70</v>
      </c>
      <c r="F14" s="59">
        <v>9</v>
      </c>
      <c r="G14" s="49" t="s">
        <v>95</v>
      </c>
      <c r="H14" s="49">
        <v>7</v>
      </c>
      <c r="I14" s="49">
        <v>3</v>
      </c>
      <c r="J14" s="49">
        <v>8</v>
      </c>
      <c r="K14" s="50">
        <v>18</v>
      </c>
      <c r="L14" s="36" t="s">
        <v>139</v>
      </c>
      <c r="M14" s="1"/>
      <c r="N14" s="1"/>
    </row>
    <row r="15" spans="1:14" ht="17.25" customHeight="1" x14ac:dyDescent="0.25">
      <c r="A15" s="11">
        <f t="shared" si="0"/>
        <v>9</v>
      </c>
      <c r="B15" s="22" t="s">
        <v>101</v>
      </c>
      <c r="C15" s="22" t="s">
        <v>102</v>
      </c>
      <c r="D15" s="14" t="s">
        <v>28</v>
      </c>
      <c r="E15" s="21" t="s">
        <v>70</v>
      </c>
      <c r="F15" s="59">
        <v>9</v>
      </c>
      <c r="G15" s="49" t="s">
        <v>95</v>
      </c>
      <c r="H15" s="49">
        <v>12</v>
      </c>
      <c r="I15" s="49">
        <v>7</v>
      </c>
      <c r="J15" s="49">
        <v>15</v>
      </c>
      <c r="K15" s="50">
        <v>34</v>
      </c>
      <c r="L15" s="36" t="s">
        <v>137</v>
      </c>
      <c r="M15" s="1"/>
      <c r="N15" s="1"/>
    </row>
    <row r="16" spans="1:14" ht="17.25" customHeight="1" x14ac:dyDescent="0.25">
      <c r="A16" s="11">
        <f t="shared" si="0"/>
        <v>10</v>
      </c>
      <c r="B16" s="23" t="s">
        <v>124</v>
      </c>
      <c r="C16" s="24" t="s">
        <v>125</v>
      </c>
      <c r="D16" s="14" t="s">
        <v>28</v>
      </c>
      <c r="E16" s="24" t="s">
        <v>126</v>
      </c>
      <c r="F16" s="57">
        <v>9</v>
      </c>
      <c r="G16" s="51" t="s">
        <v>116</v>
      </c>
      <c r="H16" s="51">
        <v>4</v>
      </c>
      <c r="I16" s="51">
        <v>11</v>
      </c>
      <c r="J16" s="51">
        <v>9</v>
      </c>
      <c r="K16" s="52">
        <v>24</v>
      </c>
      <c r="L16" s="36" t="s">
        <v>139</v>
      </c>
      <c r="M16" s="1"/>
      <c r="N16" s="1"/>
    </row>
    <row r="17" spans="1:14" ht="17.25" customHeight="1" x14ac:dyDescent="0.25">
      <c r="A17" s="11">
        <f t="shared" si="0"/>
        <v>11</v>
      </c>
      <c r="B17" s="25" t="s">
        <v>127</v>
      </c>
      <c r="C17" s="25" t="s">
        <v>128</v>
      </c>
      <c r="D17" s="14" t="s">
        <v>28</v>
      </c>
      <c r="E17" s="24" t="s">
        <v>126</v>
      </c>
      <c r="F17" s="56">
        <v>9</v>
      </c>
      <c r="G17" s="53" t="s">
        <v>113</v>
      </c>
      <c r="H17" s="53">
        <v>6</v>
      </c>
      <c r="I17" s="53">
        <v>3</v>
      </c>
      <c r="J17" s="53">
        <v>2</v>
      </c>
      <c r="K17" s="54">
        <v>11</v>
      </c>
      <c r="L17" s="36" t="s">
        <v>139</v>
      </c>
      <c r="M17" s="1"/>
      <c r="N17" s="1"/>
    </row>
    <row r="18" spans="1:14" ht="17.25" customHeight="1" x14ac:dyDescent="0.25">
      <c r="A18" s="11">
        <f t="shared" si="0"/>
        <v>12</v>
      </c>
      <c r="B18" s="25" t="s">
        <v>129</v>
      </c>
      <c r="C18" s="25" t="s">
        <v>130</v>
      </c>
      <c r="D18" s="14" t="s">
        <v>28</v>
      </c>
      <c r="E18" s="24" t="s">
        <v>126</v>
      </c>
      <c r="F18" s="56">
        <v>9</v>
      </c>
      <c r="G18" s="53" t="s">
        <v>131</v>
      </c>
      <c r="H18" s="53">
        <v>2</v>
      </c>
      <c r="I18" s="53">
        <v>3</v>
      </c>
      <c r="J18" s="53">
        <v>2</v>
      </c>
      <c r="K18" s="54">
        <v>7</v>
      </c>
      <c r="L18" s="36" t="s">
        <v>139</v>
      </c>
      <c r="M18" s="1"/>
      <c r="N18" s="1"/>
    </row>
    <row r="19" spans="1:14" ht="17.25" customHeight="1" x14ac:dyDescent="0.25">
      <c r="A19" s="11">
        <f t="shared" si="0"/>
        <v>13</v>
      </c>
      <c r="B19" s="9" t="s">
        <v>35</v>
      </c>
      <c r="C19" s="14" t="s">
        <v>36</v>
      </c>
      <c r="D19" s="14" t="s">
        <v>28</v>
      </c>
      <c r="E19" s="9" t="s">
        <v>29</v>
      </c>
      <c r="F19" s="42">
        <v>10</v>
      </c>
      <c r="G19" s="34" t="s">
        <v>30</v>
      </c>
      <c r="H19" s="33">
        <v>14</v>
      </c>
      <c r="I19" s="33">
        <v>12</v>
      </c>
      <c r="J19" s="33">
        <v>7</v>
      </c>
      <c r="K19" s="35">
        <v>33</v>
      </c>
      <c r="L19" s="36" t="s">
        <v>138</v>
      </c>
      <c r="M19" s="1"/>
      <c r="N19" s="1"/>
    </row>
    <row r="20" spans="1:14" ht="17.25" customHeight="1" x14ac:dyDescent="0.25">
      <c r="A20" s="11">
        <f t="shared" si="0"/>
        <v>14</v>
      </c>
      <c r="B20" s="11" t="s">
        <v>55</v>
      </c>
      <c r="C20" s="11" t="s">
        <v>56</v>
      </c>
      <c r="D20" s="14" t="s">
        <v>28</v>
      </c>
      <c r="E20" s="11" t="s">
        <v>41</v>
      </c>
      <c r="F20" s="44">
        <v>10</v>
      </c>
      <c r="G20" s="36" t="s">
        <v>42</v>
      </c>
      <c r="H20" s="36">
        <v>9</v>
      </c>
      <c r="I20" s="36">
        <v>5</v>
      </c>
      <c r="J20" s="36">
        <v>2</v>
      </c>
      <c r="K20" s="39">
        <v>16</v>
      </c>
      <c r="L20" s="36" t="s">
        <v>139</v>
      </c>
      <c r="M20" s="1"/>
      <c r="N20" s="1"/>
    </row>
    <row r="21" spans="1:14" ht="17.25" customHeight="1" x14ac:dyDescent="0.25">
      <c r="A21" s="11">
        <f t="shared" si="0"/>
        <v>15</v>
      </c>
      <c r="B21" s="11" t="s">
        <v>57</v>
      </c>
      <c r="C21" s="11" t="s">
        <v>58</v>
      </c>
      <c r="D21" s="14" t="s">
        <v>28</v>
      </c>
      <c r="E21" s="11" t="s">
        <v>41</v>
      </c>
      <c r="F21" s="44">
        <v>10</v>
      </c>
      <c r="G21" s="36" t="s">
        <v>42</v>
      </c>
      <c r="H21" s="36">
        <v>5</v>
      </c>
      <c r="I21" s="36">
        <v>6</v>
      </c>
      <c r="J21" s="36">
        <v>7</v>
      </c>
      <c r="K21" s="39">
        <v>18</v>
      </c>
      <c r="L21" s="36" t="s">
        <v>139</v>
      </c>
      <c r="M21" s="1"/>
      <c r="N21" s="1"/>
    </row>
    <row r="22" spans="1:14" ht="17.25" customHeight="1" x14ac:dyDescent="0.25">
      <c r="A22" s="11">
        <f t="shared" si="0"/>
        <v>16</v>
      </c>
      <c r="B22" s="11" t="s">
        <v>59</v>
      </c>
      <c r="C22" s="11" t="s">
        <v>60</v>
      </c>
      <c r="D22" s="14" t="s">
        <v>28</v>
      </c>
      <c r="E22" s="11" t="s">
        <v>41</v>
      </c>
      <c r="F22" s="44">
        <v>10</v>
      </c>
      <c r="G22" s="36" t="s">
        <v>42</v>
      </c>
      <c r="H22" s="36">
        <v>16</v>
      </c>
      <c r="I22" s="36">
        <v>3</v>
      </c>
      <c r="J22" s="36">
        <v>5</v>
      </c>
      <c r="K22" s="39">
        <v>24</v>
      </c>
      <c r="L22" s="36" t="s">
        <v>139</v>
      </c>
      <c r="M22" s="1"/>
      <c r="N22" s="1"/>
    </row>
    <row r="23" spans="1:14" ht="17.25" customHeight="1" x14ac:dyDescent="0.25">
      <c r="A23" s="11">
        <f t="shared" si="0"/>
        <v>17</v>
      </c>
      <c r="B23" s="22" t="s">
        <v>103</v>
      </c>
      <c r="C23" s="22" t="s">
        <v>104</v>
      </c>
      <c r="D23" s="14" t="s">
        <v>28</v>
      </c>
      <c r="E23" s="21" t="s">
        <v>70</v>
      </c>
      <c r="F23" s="59">
        <v>10</v>
      </c>
      <c r="G23" s="49" t="s">
        <v>98</v>
      </c>
      <c r="H23" s="49">
        <v>13</v>
      </c>
      <c r="I23" s="49">
        <v>18</v>
      </c>
      <c r="J23" s="49">
        <v>14</v>
      </c>
      <c r="K23" s="50">
        <v>45</v>
      </c>
      <c r="L23" s="36" t="s">
        <v>136</v>
      </c>
      <c r="M23" s="1"/>
      <c r="N23" s="1"/>
    </row>
    <row r="24" spans="1:14" ht="17.25" customHeight="1" x14ac:dyDescent="0.25">
      <c r="A24" s="11">
        <f t="shared" si="0"/>
        <v>18</v>
      </c>
      <c r="B24" s="22" t="s">
        <v>47</v>
      </c>
      <c r="C24" s="22" t="s">
        <v>105</v>
      </c>
      <c r="D24" s="14" t="s">
        <v>28</v>
      </c>
      <c r="E24" s="21" t="s">
        <v>70</v>
      </c>
      <c r="F24" s="59">
        <v>10</v>
      </c>
      <c r="G24" s="49" t="s">
        <v>106</v>
      </c>
      <c r="H24" s="49">
        <v>12</v>
      </c>
      <c r="I24" s="49">
        <v>15</v>
      </c>
      <c r="J24" s="49">
        <v>16</v>
      </c>
      <c r="K24" s="50">
        <v>43</v>
      </c>
      <c r="L24" s="36" t="s">
        <v>137</v>
      </c>
      <c r="M24" s="1"/>
      <c r="N24" s="1"/>
    </row>
    <row r="25" spans="1:14" ht="17.25" customHeight="1" x14ac:dyDescent="0.25">
      <c r="A25" s="11">
        <f t="shared" si="0"/>
        <v>19</v>
      </c>
      <c r="B25" s="25" t="s">
        <v>132</v>
      </c>
      <c r="C25" s="25" t="s">
        <v>133</v>
      </c>
      <c r="D25" s="14" t="s">
        <v>28</v>
      </c>
      <c r="E25" s="24" t="s">
        <v>126</v>
      </c>
      <c r="F25" s="56">
        <v>10</v>
      </c>
      <c r="G25" s="53" t="s">
        <v>113</v>
      </c>
      <c r="H25" s="53">
        <v>1</v>
      </c>
      <c r="I25" s="53">
        <v>4</v>
      </c>
      <c r="J25" s="53">
        <v>3</v>
      </c>
      <c r="K25" s="54">
        <v>8</v>
      </c>
      <c r="L25" s="36" t="s">
        <v>139</v>
      </c>
      <c r="M25" s="1"/>
      <c r="N25" s="1"/>
    </row>
    <row r="26" spans="1:14" ht="17.25" customHeight="1" x14ac:dyDescent="0.25">
      <c r="A26" s="11">
        <f t="shared" si="0"/>
        <v>20</v>
      </c>
      <c r="B26" s="14" t="s">
        <v>37</v>
      </c>
      <c r="C26" s="14" t="s">
        <v>38</v>
      </c>
      <c r="D26" s="14" t="s">
        <v>28</v>
      </c>
      <c r="E26" s="9" t="s">
        <v>29</v>
      </c>
      <c r="F26" s="42">
        <v>11</v>
      </c>
      <c r="G26" s="34" t="s">
        <v>30</v>
      </c>
      <c r="H26" s="33">
        <v>13</v>
      </c>
      <c r="I26" s="33">
        <v>9</v>
      </c>
      <c r="J26" s="33">
        <v>11</v>
      </c>
      <c r="K26" s="35">
        <v>33</v>
      </c>
      <c r="L26" s="33" t="s">
        <v>137</v>
      </c>
      <c r="M26" s="1"/>
      <c r="N26" s="1"/>
    </row>
    <row r="27" spans="1:14" ht="17.25" customHeight="1" x14ac:dyDescent="0.25">
      <c r="A27" s="11">
        <f t="shared" si="0"/>
        <v>21</v>
      </c>
      <c r="B27" s="11" t="s">
        <v>61</v>
      </c>
      <c r="C27" s="11" t="s">
        <v>62</v>
      </c>
      <c r="D27" s="14" t="s">
        <v>28</v>
      </c>
      <c r="E27" s="11" t="s">
        <v>41</v>
      </c>
      <c r="F27" s="44">
        <v>11</v>
      </c>
      <c r="G27" s="36" t="s">
        <v>42</v>
      </c>
      <c r="H27" s="36">
        <v>4</v>
      </c>
      <c r="I27" s="36">
        <v>10</v>
      </c>
      <c r="J27" s="36">
        <v>7</v>
      </c>
      <c r="K27" s="39">
        <v>21</v>
      </c>
      <c r="L27" s="36" t="s">
        <v>139</v>
      </c>
      <c r="M27" s="1"/>
      <c r="N27" s="1"/>
    </row>
    <row r="28" spans="1:14" ht="17.25" customHeight="1" x14ac:dyDescent="0.25">
      <c r="A28" s="11">
        <f t="shared" si="0"/>
        <v>22</v>
      </c>
      <c r="B28" s="11" t="s">
        <v>63</v>
      </c>
      <c r="C28" s="11" t="s">
        <v>64</v>
      </c>
      <c r="D28" s="14" t="s">
        <v>28</v>
      </c>
      <c r="E28" s="11" t="s">
        <v>41</v>
      </c>
      <c r="F28" s="44">
        <v>11</v>
      </c>
      <c r="G28" s="36" t="s">
        <v>42</v>
      </c>
      <c r="H28" s="36">
        <v>5</v>
      </c>
      <c r="I28" s="36">
        <v>12</v>
      </c>
      <c r="J28" s="36">
        <v>7</v>
      </c>
      <c r="K28" s="39">
        <v>24</v>
      </c>
      <c r="L28" s="36" t="s">
        <v>139</v>
      </c>
      <c r="M28" s="1"/>
      <c r="N28" s="1"/>
    </row>
    <row r="29" spans="1:14" ht="17.25" customHeight="1" x14ac:dyDescent="0.25">
      <c r="A29" s="11">
        <f t="shared" si="0"/>
        <v>23</v>
      </c>
      <c r="B29" s="11" t="s">
        <v>43</v>
      </c>
      <c r="C29" s="11" t="s">
        <v>65</v>
      </c>
      <c r="D29" s="14" t="s">
        <v>28</v>
      </c>
      <c r="E29" s="11" t="s">
        <v>41</v>
      </c>
      <c r="F29" s="44">
        <v>11</v>
      </c>
      <c r="G29" s="36" t="s">
        <v>42</v>
      </c>
      <c r="H29" s="36">
        <v>5</v>
      </c>
      <c r="I29" s="36">
        <v>12</v>
      </c>
      <c r="J29" s="36">
        <v>15</v>
      </c>
      <c r="K29" s="39">
        <v>32</v>
      </c>
      <c r="L29" s="36" t="s">
        <v>138</v>
      </c>
      <c r="M29" s="1"/>
      <c r="N29" s="1"/>
    </row>
    <row r="30" spans="1:14" ht="17.25" customHeight="1" x14ac:dyDescent="0.25">
      <c r="A30" s="11">
        <f t="shared" si="0"/>
        <v>24</v>
      </c>
      <c r="B30" s="11" t="s">
        <v>66</v>
      </c>
      <c r="C30" s="11" t="s">
        <v>46</v>
      </c>
      <c r="D30" s="14" t="s">
        <v>28</v>
      </c>
      <c r="E30" s="11" t="s">
        <v>41</v>
      </c>
      <c r="F30" s="44">
        <v>11</v>
      </c>
      <c r="G30" s="36" t="s">
        <v>42</v>
      </c>
      <c r="H30" s="36">
        <v>5</v>
      </c>
      <c r="I30" s="36">
        <v>10</v>
      </c>
      <c r="J30" s="36">
        <v>10</v>
      </c>
      <c r="K30" s="39">
        <v>25</v>
      </c>
      <c r="L30" s="36" t="s">
        <v>139</v>
      </c>
      <c r="M30" s="1"/>
      <c r="N30" s="1"/>
    </row>
    <row r="31" spans="1:14" ht="17.25" customHeight="1" x14ac:dyDescent="0.25">
      <c r="A31" s="11">
        <f t="shared" si="0"/>
        <v>25</v>
      </c>
      <c r="B31" s="11" t="s">
        <v>67</v>
      </c>
      <c r="C31" s="11" t="s">
        <v>36</v>
      </c>
      <c r="D31" s="14" t="s">
        <v>28</v>
      </c>
      <c r="E31" s="11" t="s">
        <v>41</v>
      </c>
      <c r="F31" s="44">
        <v>11</v>
      </c>
      <c r="G31" s="36" t="s">
        <v>42</v>
      </c>
      <c r="H31" s="36">
        <v>6</v>
      </c>
      <c r="I31" s="36">
        <v>3</v>
      </c>
      <c r="J31" s="36">
        <v>7</v>
      </c>
      <c r="K31" s="39">
        <v>16</v>
      </c>
      <c r="L31" s="36" t="s">
        <v>139</v>
      </c>
      <c r="M31" s="1"/>
      <c r="N31" s="1"/>
    </row>
    <row r="32" spans="1:14" ht="14.25" customHeight="1" x14ac:dyDescent="0.25">
      <c r="A32" s="11">
        <f t="shared" si="0"/>
        <v>26</v>
      </c>
      <c r="B32" s="22" t="s">
        <v>107</v>
      </c>
      <c r="C32" s="22" t="s">
        <v>108</v>
      </c>
      <c r="D32" s="14" t="s">
        <v>28</v>
      </c>
      <c r="E32" s="21" t="s">
        <v>70</v>
      </c>
      <c r="F32" s="59">
        <v>11</v>
      </c>
      <c r="G32" s="49" t="s">
        <v>95</v>
      </c>
      <c r="H32" s="49">
        <v>12</v>
      </c>
      <c r="I32" s="49">
        <v>9</v>
      </c>
      <c r="J32" s="49">
        <v>17</v>
      </c>
      <c r="K32" s="50">
        <v>38</v>
      </c>
      <c r="L32" s="36" t="s">
        <v>136</v>
      </c>
      <c r="M32" s="1"/>
      <c r="N32" s="1"/>
    </row>
    <row r="33" spans="1:14" ht="14.25" customHeight="1" x14ac:dyDescent="0.25">
      <c r="A33" s="11">
        <f t="shared" si="0"/>
        <v>27</v>
      </c>
      <c r="B33" s="22" t="s">
        <v>109</v>
      </c>
      <c r="C33" s="22" t="s">
        <v>110</v>
      </c>
      <c r="D33" s="14" t="s">
        <v>28</v>
      </c>
      <c r="E33" s="21" t="s">
        <v>70</v>
      </c>
      <c r="F33" s="59">
        <v>11</v>
      </c>
      <c r="G33" s="49" t="s">
        <v>95</v>
      </c>
      <c r="H33" s="49">
        <v>13</v>
      </c>
      <c r="I33" s="49">
        <v>7</v>
      </c>
      <c r="J33" s="49">
        <v>11</v>
      </c>
      <c r="K33" s="50">
        <v>31</v>
      </c>
      <c r="L33" s="36" t="s">
        <v>139</v>
      </c>
      <c r="M33" s="1"/>
      <c r="N33" s="1"/>
    </row>
    <row r="34" spans="1:14" ht="14.25" customHeight="1" x14ac:dyDescent="0.25">
      <c r="A34" s="11">
        <f t="shared" si="0"/>
        <v>28</v>
      </c>
      <c r="B34" s="25" t="s">
        <v>134</v>
      </c>
      <c r="C34" s="25" t="s">
        <v>135</v>
      </c>
      <c r="D34" s="14" t="s">
        <v>28</v>
      </c>
      <c r="E34" s="24" t="s">
        <v>126</v>
      </c>
      <c r="F34" s="56">
        <v>11</v>
      </c>
      <c r="G34" s="53" t="s">
        <v>131</v>
      </c>
      <c r="H34" s="53">
        <v>5</v>
      </c>
      <c r="I34" s="53">
        <v>6</v>
      </c>
      <c r="J34" s="53">
        <v>1</v>
      </c>
      <c r="K34" s="54">
        <v>12</v>
      </c>
      <c r="L34" s="36" t="s">
        <v>139</v>
      </c>
      <c r="M34" s="1"/>
      <c r="N34" s="1"/>
    </row>
    <row r="35" spans="1:14" ht="14.25" customHeight="1" x14ac:dyDescent="0.25">
      <c r="A35" s="11">
        <f t="shared" si="0"/>
        <v>29</v>
      </c>
      <c r="B35" s="28" t="s">
        <v>145</v>
      </c>
      <c r="C35" s="29" t="s">
        <v>130</v>
      </c>
      <c r="D35" s="14" t="s">
        <v>28</v>
      </c>
      <c r="E35" s="29" t="s">
        <v>142</v>
      </c>
      <c r="F35" s="57">
        <v>9</v>
      </c>
      <c r="G35" s="55" t="s">
        <v>143</v>
      </c>
      <c r="H35" s="51">
        <v>5</v>
      </c>
      <c r="I35" s="51">
        <v>0</v>
      </c>
      <c r="J35" s="51">
        <v>7</v>
      </c>
      <c r="K35" s="60">
        <v>12</v>
      </c>
      <c r="L35" s="36" t="s">
        <v>139</v>
      </c>
      <c r="M35" s="1"/>
      <c r="N35" s="1"/>
    </row>
    <row r="36" spans="1:14" ht="14.25" customHeight="1" x14ac:dyDescent="0.25">
      <c r="A36" s="11">
        <f t="shared" si="0"/>
        <v>30</v>
      </c>
      <c r="B36" s="30" t="s">
        <v>146</v>
      </c>
      <c r="C36" s="30" t="s">
        <v>147</v>
      </c>
      <c r="D36" s="14" t="s">
        <v>28</v>
      </c>
      <c r="E36" s="29" t="s">
        <v>142</v>
      </c>
      <c r="F36" s="57">
        <v>10</v>
      </c>
      <c r="G36" s="55" t="s">
        <v>143</v>
      </c>
      <c r="H36" s="53">
        <v>15</v>
      </c>
      <c r="I36" s="53">
        <v>12</v>
      </c>
      <c r="J36" s="53">
        <v>7</v>
      </c>
      <c r="K36" s="61">
        <v>34</v>
      </c>
      <c r="L36" s="36" t="s">
        <v>138</v>
      </c>
      <c r="M36" s="1"/>
      <c r="N36" s="1"/>
    </row>
    <row r="37" spans="1:14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</sheetData>
  <customSheetViews>
    <customSheetView guid="{CEA20BB2-58E6-443D-9008-7FBFF365AA66}" filter="1" showAutoFilter="1">
      <pageMargins left="0.7" right="0.7" top="0.75" bottom="0.75" header="0.3" footer="0.3"/>
      <autoFilter ref="A6:U14">
        <sortState ref="A6:U14">
          <sortCondition ref="B6:B14"/>
        </sortState>
      </autoFilter>
      <extLst>
        <ext uri="GoogleSheetsCustomDataVersion1">
          <go:sheetsCustomData xmlns:go="http://customooxmlschemas.google.com/" filterViewId="122493089"/>
        </ext>
      </extLst>
    </customSheetView>
  </customSheetViews>
  <mergeCells count="3">
    <mergeCell ref="B5:G5"/>
    <mergeCell ref="H4:L4"/>
    <mergeCell ref="H5:K5"/>
  </mergeCells>
  <pageMargins left="0.70866141732283472" right="0.70866141732283472" top="0.74803149606299213" bottom="0.74803149606299213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7-8</vt:lpstr>
      <vt:lpstr>9-11</vt:lpstr>
      <vt:lpstr>'7-8'!Область_печати</vt:lpstr>
      <vt:lpstr>'9-11'!Область_печати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PC_5</dc:creator>
  <cp:lastModifiedBy>Arr</cp:lastModifiedBy>
  <cp:lastPrinted>2024-11-26T04:25:57Z</cp:lastPrinted>
  <dcterms:created xsi:type="dcterms:W3CDTF">2021-11-17T06:26:41Z</dcterms:created>
  <dcterms:modified xsi:type="dcterms:W3CDTF">2024-12-10T13:57:04Z</dcterms:modified>
</cp:coreProperties>
</file>