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BC5" i="1"/>
</calcChain>
</file>

<file path=xl/sharedStrings.xml><?xml version="1.0" encoding="utf-8"?>
<sst xmlns="http://schemas.openxmlformats.org/spreadsheetml/2006/main" count="438" uniqueCount="176">
  <si>
    <t>Общие сведения</t>
  </si>
  <si>
    <r>
      <rPr>
        <b/>
        <sz val="13"/>
        <color theme="1"/>
        <rFont val="Calibri"/>
        <scheme val="minor"/>
      </rPr>
      <t>Трек 1. Повышение качества управленческой деятельности</t>
    </r>
  </si>
  <si>
    <t>Трек 2 « Формирование и использование кадрового резерва руководителей образовательных организаций»</t>
  </si>
  <si>
    <r>
      <rPr>
        <b/>
        <sz val="11"/>
        <color theme="1"/>
        <rFont val="Calibri"/>
        <scheme val="minor"/>
      </rPr>
      <t xml:space="preserve">1. Показатели по качеству управленческой деятельности </t>
    </r>
  </si>
  <si>
    <r>
      <rPr>
        <b/>
        <sz val="11"/>
        <color theme="1"/>
        <rFont val="Calibri"/>
        <scheme val="minor"/>
      </rPr>
      <t>2. Показатели по результатам обучения</t>
    </r>
  </si>
  <si>
    <r>
      <rPr>
        <b/>
        <sz val="11"/>
        <color theme="1"/>
        <rFont val="Calibri"/>
        <scheme val="minor"/>
      </rPr>
      <t>3. Показатели из других региональных управленческих механизмов, связанные с развитием внутришкольных механизмов обеспечения качества образования</t>
    </r>
  </si>
  <si>
    <t>4. Показатели по формированию резерва управленческих кадров</t>
  </si>
  <si>
    <t>5. Показатели по подготовке школьных управленческих команд</t>
  </si>
  <si>
    <t>№</t>
  </si>
  <si>
    <t>1. Улус/городской округ</t>
  </si>
  <si>
    <t>2. Тип общеобразовательной организации</t>
  </si>
  <si>
    <t>3. Краткое наименование организации</t>
  </si>
  <si>
    <t>4. Полное наименование организации (по уставу)</t>
  </si>
  <si>
    <t>5. ФИО руководителя</t>
  </si>
  <si>
    <t>6. Пол</t>
  </si>
  <si>
    <t>7. Дата рождения</t>
  </si>
  <si>
    <t>8. Образование (высшее/среднее специальное)</t>
  </si>
  <si>
    <t>9. Специальность (по диплому)</t>
  </si>
  <si>
    <t>10. Педагогический стаж</t>
  </si>
  <si>
    <t>11. Стаж работы в должности директора</t>
  </si>
  <si>
    <t>12. Стаж работы в должности директора в данной ОО</t>
  </si>
  <si>
    <t>13. Количество заместителей директора (чел)</t>
  </si>
  <si>
    <t>14. Количество классо-комлпектов всего в школе</t>
  </si>
  <si>
    <t>15. Количество классов-комплектов в параллели 4 классов</t>
  </si>
  <si>
    <t>16. Количество обучающихся начальной ступени (чел)</t>
  </si>
  <si>
    <t>17. Количество классов-комплектов в параллели 9 классов (чел)</t>
  </si>
  <si>
    <t>18. Количество обучающихся 5-9 классов (чел)</t>
  </si>
  <si>
    <t>19. Количество классов-комплектов в параллели 11 классов (чел)</t>
  </si>
  <si>
    <t>20. Количество обучающихся старшей ступени (чел)</t>
  </si>
  <si>
    <t>21. Наличие лагеря (указать какого: стационарного, летнего, дневного пребывания)</t>
  </si>
  <si>
    <t>22. Наличие медицинского работника (да/нет)</t>
  </si>
  <si>
    <t>23. Наличие автотранспорта (указать - какой транспорт: легковой/грузовой/автобус)</t>
  </si>
  <si>
    <t>24. Количество зданий</t>
  </si>
  <si>
    <t>25. Наличие столовой (аутсорсинг, указать - да, нет)</t>
  </si>
  <si>
    <t>26. Наличие платных образовательных услуг, приносящей доход деятельности (указать объем в рублях)</t>
  </si>
  <si>
    <t>27. Наличие самостоятельной бухгалтерии (да, нет)</t>
  </si>
  <si>
    <t xml:space="preserve">1. Наличие высшего профессионального образования по направлениям подготовки «Государственное и муниципальное управление», «Менеджмент», «Управление персоналом» или  наличие диплома профессиональной переподготовки в области государственного и муниципального управления или менеджмента и экономики (да/нет) </t>
  </si>
  <si>
    <t>2. Наличие высшего педагогического образования (да/нет)</t>
  </si>
  <si>
    <t>3. Стаж работы на педагогических или руководящих должностях не менее 5 лет (да/нет)</t>
  </si>
  <si>
    <t>4. Наличие удостоверения курсов повышения квалификации согласно адресным рекомендациям (в течение последних 3 лет) (да/нет)</t>
  </si>
  <si>
    <t>5. Участие в республиканском форуме руководителей образовательных организаций 2023 г. (да/нет)</t>
  </si>
  <si>
    <t>6. Наличие результатов тестирования в автоматизированной системе объективной и комплексной аттестационной оценки директоров ОО (в течение последних 3 лет) (да/нет)</t>
  </si>
  <si>
    <t>7. Наличие специальных условий для получения образования обучающимися с ограниченными возможностями здоровья, детьми-инвалидами в части: соответствия рекомендациям ПМПК, наличие доступной образовательной среды для детей ОВЗ, детей – инвалидов (при их наличии) (да/нет)</t>
  </si>
  <si>
    <t>8. Удельный вес обучающихся с ОВЗ, получающих образование по индивидуальным учебным планам, в общей численности обучающихся с ОВЗ общеобразовательной организации (%)</t>
  </si>
  <si>
    <t>9. Доля выпускников 9-х классов, обучающихся по адаптированным программам основного общего образования и продемонстрировавших базовый уровень подготовки по результатам экзаменов, в численности обучающихся по адаптированным программам основного общего образования (%)</t>
  </si>
  <si>
    <t>10. Доля учителей, аттестованных на высшую квалификационную категорию (%)</t>
  </si>
  <si>
    <t>11. Доля учителей, аттестованных на первую квалификационную категорию (%)</t>
  </si>
  <si>
    <t>12. Доля учителей с высшим образованием (%)</t>
  </si>
  <si>
    <t>13. Доля учителей с нагрузкой 18 часов (%)</t>
  </si>
  <si>
    <t>14. Наличие у школы статуса ФИП (да/нет)</t>
  </si>
  <si>
    <t>15. Наличие у школы статуса РИП (да/нет)</t>
  </si>
  <si>
    <t>16. Внедрение единой системы электронного документооборота (ЕСЭД)</t>
  </si>
  <si>
    <t>17. Доля обучающихся, которые обучаются в Центрах «Точка роста», кабинетах «ЦОС», от общего количества школьников (%)</t>
  </si>
  <si>
    <t>18. Удельный вес учащихся 5-11 классов, обучающихся с применением сетевой формы обучения, в общей численности учащихся 5-11 классов (%)</t>
  </si>
  <si>
    <t>19. Своевременное заполнение автоматизированной информационной системы  «Сетевой город» (да/нет)</t>
  </si>
  <si>
    <t>20. Доля обучающихся, их родителей и педагогов, удовлетворенных качеством условий образования в ОО (%)</t>
  </si>
  <si>
    <t>21. Привлечение внебюджетных средств для развития учебно-материальной базы образовательного учреждения (да/нет)</t>
  </si>
  <si>
    <t>1. Доля обучающихся 2-4 классов, которые достигли базового уровня предметной подготовки при освоении образовательных программ начального общего образования (по результатам ВПР,  региональных и муниципальных контрольных работ  с обеспечением объективности на этапе проведения и при проверке работ) (%)</t>
  </si>
  <si>
    <t>2. Доля  обучающихся 5-9 классов, которые  показали высокий уровень предметной подготовки при освоении образовательных программ основного общего образования (по результатам ВПР, региональных и муниципальных диагностических работ, ОГЭ с обеспечением объективности на этапе проведения и при проверке работ) (%)</t>
  </si>
  <si>
    <t>3. Доля выпускников, получивших аттестат об основном общем образовании (%)</t>
  </si>
  <si>
    <t>4. Доля обучающихся, получивших наивысшие возможные баллы на государственной итоговой аттестации по образовательным программам основного общего образования по русскому языку (%)</t>
  </si>
  <si>
    <t>5. Доля обучающихся, получивших  наивысшие возможные баллы на государственной итоговой аттестации по образовательным программам  основного общего образования по математике (%)</t>
  </si>
  <si>
    <t>6. Удельный вес участников ОГЭ по физике в общей численности девятиклассников (%)</t>
  </si>
  <si>
    <t>7. Удельный вес участников ОГЭ по химии в общей численности девятиклассников (%)</t>
  </si>
  <si>
    <t>8. Удельный вес участников ОГЭ по биологии в общей численности девятиклассников (%)</t>
  </si>
  <si>
    <t>9. Удельный вес участников ОГЭ по информатике и ИКТ в общей численности девятиклассников (%)</t>
  </si>
  <si>
    <t>10. Доля выпускников, получивших аттестат о среднем общем образовании (%)</t>
  </si>
  <si>
    <t>11. Количество обучающихся, получивших максимальный балл (100) на государственной итоговой аттестации по образовательным программам среднего общего образования по русскому языку (чел)</t>
  </si>
  <si>
    <t>12. Количество обучающихся, получивших максимальный балл (100) на государственной итоговой аттестации по образовательным программам  среднего общего образования по математике (профильный уровень) (чел)</t>
  </si>
  <si>
    <t>13. Количество обучающихся, получивших максимальный балл (100) на государственной итоговой аттестации по образовательным программам  среднего общего образования по предметам по выбору (чел)</t>
  </si>
  <si>
    <t>14. Удельный вес участников ГИА по физике в общей численности участников ГИА (%)</t>
  </si>
  <si>
    <t>15. Удельный вес участников ГИА по химии в общей численности участников ГИА (%)</t>
  </si>
  <si>
    <t>16. Удельный вес участников ГИА по биологии в общей численности участников ГИА (%)</t>
  </si>
  <si>
    <t>17. Удельный вес участников ГИА по  информатике и ИКТ в общей численности участников ГИА (%)</t>
  </si>
  <si>
    <t>18. Доля участников муниципального этапа  всероссийской олимпиады школьников среди обучающихся 8-11 классов (%)</t>
  </si>
  <si>
    <t>19. Доля участников регионального этапа всероссийской олимпиады школьников среди обучающихся 8-11 классов (%)</t>
  </si>
  <si>
    <t>20. Количество победителей регионального этапа ВОШ (чел)</t>
  </si>
  <si>
    <t>21. Количество победителей всероссийского этапа ВОШ (чел)</t>
  </si>
  <si>
    <t>1. Объективность ВСОКО:  % соответствия годовых оценок результатам ОГЭ (или результаты ОГЭ выше годовых)</t>
  </si>
  <si>
    <t>2. Объективность ВСОКО:  % соответствия годовых оценок результатам ЕГЭ (или результаты ЕГЭ выше годовых)</t>
  </si>
  <si>
    <t>3. Непопадание в списки школ, имеющих признаки необъективных образовательных результатов при проведении оценки качества образования на федеральном уровне (да/нет)</t>
  </si>
  <si>
    <t>4. Наличие на сайте школы результатов внешней оценки (не учитывая НОКУ) (да/нет)</t>
  </si>
  <si>
    <t>5. Наличие положения (программ) по профилактике учебной неуспешности обучающихся (да/нет)</t>
  </si>
  <si>
    <t>6. Наличие положения (программ) по системе выявления, поддержки и развития способностей и талантов у обучающихся (да/нет)</t>
  </si>
  <si>
    <t>7. Удельный вес выпускников, поступивших в ВУЗы по результатам олимпиад (%)</t>
  </si>
  <si>
    <t>8. Доля детей, 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 с учетом реализации проекта «Билет в будущее» (%)</t>
  </si>
  <si>
    <t>9. Программы дополнительного образования реализуются на основании учета потребностей обучающихся (да/нет)</t>
  </si>
  <si>
    <t>10. Наличие системы мониторинга школьного благополучия (школьного климата) (да/нет)</t>
  </si>
  <si>
    <t>11. Соответствие структуры и содержания программы воспитания требованиям ФГОС, потребностям юридических и физических лиц, в интересах которых осуществляется образовательная деятельность (да/нет)</t>
  </si>
  <si>
    <t>1. Общее количество лиц, зачисленных в резерв управленческих кадров (чел)</t>
  </si>
  <si>
    <t>2. Из них имеющие планы индивидуального развития (чел)</t>
  </si>
  <si>
    <t>3. Количество претендентов для включения в кадровый резерв, зачисленных в отчетный период (чел)</t>
  </si>
  <si>
    <t>4. Количество претендентов для включения в кадровый резерв, прошедших обучение в отчетный период (чел)</t>
  </si>
  <si>
    <t>5. Количество  назначенных на руководящие должности в отчетный период из числа кадрового резерва (чел)</t>
  </si>
  <si>
    <t>1. Наличие положения о школьной управленческой команде (да/нет)</t>
  </si>
  <si>
    <t>2. Наличие плана работы (программы деятельности) школьной управленческой команды (да/нет)</t>
  </si>
  <si>
    <t>3. Наличие в ОО членов муниципальной управленческой команды (да/нет)</t>
  </si>
  <si>
    <t>4. Участие школьной управленческой команды в муниципальных семинарах (других мероприятиях) (да/нет)</t>
  </si>
  <si>
    <t>5. Участие школьной управленческой команды в региональных семинарах (других мероприятиях) (да/нет)</t>
  </si>
  <si>
    <t xml:space="preserve">Оймяконский </t>
  </si>
  <si>
    <t>общеобразовательная</t>
  </si>
  <si>
    <t>МБОУ "УНГ"</t>
  </si>
  <si>
    <t>Муниципальное  бюджетное общеобразовательное учреждение "Усть-Нерская гимназия"</t>
  </si>
  <si>
    <t>высшее</t>
  </si>
  <si>
    <t xml:space="preserve">дневного </t>
  </si>
  <si>
    <t>нет</t>
  </si>
  <si>
    <t>да</t>
  </si>
  <si>
    <t>автобус</t>
  </si>
  <si>
    <t>16.06.1959</t>
  </si>
  <si>
    <t>учитель истории и обществознания</t>
  </si>
  <si>
    <t>20</t>
  </si>
  <si>
    <t>9</t>
  </si>
  <si>
    <t>Бахарева Наталья Владимировна</t>
  </si>
  <si>
    <t>Оймяконский</t>
  </si>
  <si>
    <t>МБОУ "ОСОШ им.Н.О.Кривошапкина"</t>
  </si>
  <si>
    <t>Муниципальное бюджетное общеобразовательное учреждение "Оймяконская средняя общеобразовательная школа им.Н.О.Кривошапкина"</t>
  </si>
  <si>
    <t>Посельская Екатерина Гаврильевна</t>
  </si>
  <si>
    <t>жен</t>
  </si>
  <si>
    <t>25.02.1970</t>
  </si>
  <si>
    <t>учитель биологии, химии</t>
  </si>
  <si>
    <t>ЛДП "Улыбка", ЛТО "Илгэ"</t>
  </si>
  <si>
    <t>ПАЗ; Газель</t>
  </si>
  <si>
    <t>13%</t>
  </si>
  <si>
    <t>0</t>
  </si>
  <si>
    <t>МБОУ "ССОШ им. Т.И. Скрыбыкиной"</t>
  </si>
  <si>
    <t xml:space="preserve">Муниципальное бюджетное общеобразовательное учреждение «Сордоннохская средняя общеобразовательная школа имени Т.И. Скрыбыкиной» </t>
  </si>
  <si>
    <t>Борисова Алена Валериевна</t>
  </si>
  <si>
    <t>28.06.1990</t>
  </si>
  <si>
    <t>учитель иностранного языка</t>
  </si>
  <si>
    <t>летнего, дневного пребывания</t>
  </si>
  <si>
    <t>35</t>
  </si>
  <si>
    <t>нет выпускников</t>
  </si>
  <si>
    <t>МБОУ "ТСОШ им. Г. А. Кривошапкина"</t>
  </si>
  <si>
    <t>Муниципальное бюджетное общеобразовательное учреждение "Терютьская средняя общеобразовательная школа имени "Г. А. Кривошапкина"</t>
  </si>
  <si>
    <t>Павлуцкий Гаврил Алексеевич</t>
  </si>
  <si>
    <t>07.08.1981</t>
  </si>
  <si>
    <t>учитель физики</t>
  </si>
  <si>
    <t>33,3%</t>
  </si>
  <si>
    <t>муж</t>
  </si>
  <si>
    <t xml:space="preserve">общеобразовательная </t>
  </si>
  <si>
    <t>МБОУ "Томторская СОШ им. Н.М.Заболоцкого"</t>
  </si>
  <si>
    <t>муниципальное бюджетное общеобразовательное учреждение "Томторская средняя общеобразовательная школа им. Н.М.Заболоцкого"</t>
  </si>
  <si>
    <t>Егорова Алена Владимировна</t>
  </si>
  <si>
    <t>09.02.1978</t>
  </si>
  <si>
    <t>филолог, преподаватель русского языка и литературы</t>
  </si>
  <si>
    <t>летний дневного пребывания</t>
  </si>
  <si>
    <t>ПАЗ</t>
  </si>
  <si>
    <t>23,3%</t>
  </si>
  <si>
    <t>8,3</t>
  </si>
  <si>
    <t>37 учащ - 100%</t>
  </si>
  <si>
    <t>общеобразовательное</t>
  </si>
  <si>
    <t>МБОУ "ЮСОШ им. П.В. Заболоцкого"</t>
  </si>
  <si>
    <t>Муниципальное бюджетное общеобразовательное учреждение "Ючюгейская средняя общеобразовательная школа имени П.В. Заболоцкого"</t>
  </si>
  <si>
    <t>Карпова Валентина Кимовна</t>
  </si>
  <si>
    <t>учитель ИЗО</t>
  </si>
  <si>
    <t>да-ЛЛДП</t>
  </si>
  <si>
    <t>ГАЗ322171</t>
  </si>
  <si>
    <t>МКОУ "АСОШ"</t>
  </si>
  <si>
    <t>Муниципальное казенное общеобразовательное учреждение "Артыкская средняя  общеобразовательная школа"</t>
  </si>
  <si>
    <t>Атабекян Мария Игоревна</t>
  </si>
  <si>
    <t>юриспруденция</t>
  </si>
  <si>
    <t>6 лет, 0 месяцев, 28 дней</t>
  </si>
  <si>
    <t>1 месяц</t>
  </si>
  <si>
    <t>ЛДП "Улыбка"</t>
  </si>
  <si>
    <t>1 автобус</t>
  </si>
  <si>
    <t>12,5</t>
  </si>
  <si>
    <t>20.01.1966</t>
  </si>
  <si>
    <t>08.11.1988</t>
  </si>
  <si>
    <t>МБОУ "УНСОШ им. И.В. Хоменко"</t>
  </si>
  <si>
    <t>Муниципальное бюджетное общеобразовательное учреждение "Усть-Нерская средняя общеобразовательная школа им. И.В. Хоменко"</t>
  </si>
  <si>
    <t>Шаранова Марина Николаевна</t>
  </si>
  <si>
    <t>20.10.1989</t>
  </si>
  <si>
    <t>Учитель химии</t>
  </si>
  <si>
    <t>дневного пребывания</t>
  </si>
  <si>
    <t xml:space="preserve">автобус </t>
  </si>
  <si>
    <t>31</t>
  </si>
</sst>
</file>

<file path=xl/styles.xml><?xml version="1.0" encoding="utf-8"?>
<styleSheet xmlns="http://schemas.openxmlformats.org/spreadsheetml/2006/main">
  <numFmts count="1">
    <numFmt numFmtId="164" formatCode="0.0%"/>
  </numFmts>
  <fonts count="8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b/>
      <sz val="13"/>
      <color theme="1"/>
      <name val="Calibri"/>
      <scheme val="minor"/>
    </font>
    <font>
      <sz val="10"/>
      <color theme="1"/>
      <name val="Calibri"/>
      <scheme val="minor"/>
    </font>
    <font>
      <sz val="10"/>
      <name val="Calibri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6">
    <xf numFmtId="0" fontId="2" fillId="0" borderId="0" xfId="0" applyNumberFormat="1" applyFont="1"/>
    <xf numFmtId="0" fontId="3" fillId="0" borderId="0" xfId="0" applyNumberFormat="1" applyFont="1"/>
    <xf numFmtId="0" fontId="2" fillId="0" borderId="0" xfId="0" applyNumberFormat="1" applyFont="1" applyAlignment="1">
      <alignment horizontal="left" wrapText="1"/>
    </xf>
    <xf numFmtId="0" fontId="5" fillId="0" borderId="1" xfId="0" applyNumberFormat="1" applyFont="1" applyBorder="1" applyAlignment="1">
      <alignment horizontal="left" wrapText="1"/>
    </xf>
    <xf numFmtId="0" fontId="6" fillId="0" borderId="1" xfId="0" applyNumberFormat="1" applyFont="1" applyBorder="1" applyAlignment="1">
      <alignment horizontal="left" wrapText="1"/>
    </xf>
    <xf numFmtId="0" fontId="5" fillId="0" borderId="1" xfId="0" applyNumberFormat="1" applyFont="1" applyBorder="1"/>
    <xf numFmtId="0" fontId="5" fillId="0" borderId="2" xfId="0" applyNumberFormat="1" applyFont="1" applyBorder="1"/>
    <xf numFmtId="49" fontId="5" fillId="0" borderId="1" xfId="0" applyNumberFormat="1" applyFont="1" applyBorder="1"/>
    <xf numFmtId="0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wrapText="1"/>
    </xf>
    <xf numFmtId="0" fontId="5" fillId="0" borderId="2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wrapText="1"/>
    </xf>
    <xf numFmtId="0" fontId="5" fillId="0" borderId="1" xfId="0" applyNumberFormat="1" applyFont="1" applyBorder="1" applyAlignment="1">
      <alignment horizontal="center" wrapText="1"/>
    </xf>
    <xf numFmtId="0" fontId="7" fillId="0" borderId="1" xfId="0" applyNumberFormat="1" applyFont="1" applyBorder="1" applyAlignment="1">
      <alignment wrapText="1"/>
    </xf>
    <xf numFmtId="0" fontId="7" fillId="0" borderId="1" xfId="0" applyNumberFormat="1" applyFont="1" applyBorder="1" applyAlignment="1">
      <alignment horizontal="center" wrapText="1"/>
    </xf>
    <xf numFmtId="0" fontId="7" fillId="0" borderId="1" xfId="0" applyNumberFormat="1" applyFont="1" applyBorder="1" applyAlignment="1">
      <alignment horizontal="left" wrapText="1"/>
    </xf>
    <xf numFmtId="0" fontId="5" fillId="2" borderId="1" xfId="0" applyNumberFormat="1" applyFont="1" applyFill="1" applyBorder="1" applyAlignment="1">
      <alignment horizontal="center" wrapText="1"/>
    </xf>
    <xf numFmtId="0" fontId="2" fillId="0" borderId="0" xfId="0" applyNumberFormat="1" applyFont="1"/>
    <xf numFmtId="14" fontId="2" fillId="0" borderId="0" xfId="0" applyNumberFormat="1" applyFont="1"/>
    <xf numFmtId="49" fontId="5" fillId="2" borderId="1" xfId="0" applyNumberFormat="1" applyFont="1" applyFill="1" applyBorder="1" applyAlignment="1">
      <alignment horizontal="center" wrapText="1"/>
    </xf>
    <xf numFmtId="0" fontId="2" fillId="0" borderId="0" xfId="0" applyNumberFormat="1" applyFont="1"/>
    <xf numFmtId="10" fontId="5" fillId="0" borderId="1" xfId="0" applyNumberFormat="1" applyFont="1" applyBorder="1" applyAlignment="1">
      <alignment horizontal="center" wrapText="1"/>
    </xf>
    <xf numFmtId="9" fontId="5" fillId="0" borderId="1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wrapText="1"/>
    </xf>
    <xf numFmtId="0" fontId="1" fillId="0" borderId="0" xfId="0" applyNumberFormat="1" applyFont="1" applyAlignment="1">
      <alignment wrapText="1"/>
    </xf>
    <xf numFmtId="0" fontId="7" fillId="0" borderId="2" xfId="0" applyNumberFormat="1" applyFont="1" applyBorder="1" applyAlignment="1">
      <alignment wrapText="1"/>
    </xf>
    <xf numFmtId="49" fontId="7" fillId="0" borderId="1" xfId="0" applyNumberFormat="1" applyFont="1" applyBorder="1" applyAlignment="1">
      <alignment wrapText="1"/>
    </xf>
    <xf numFmtId="0" fontId="7" fillId="2" borderId="1" xfId="0" applyNumberFormat="1" applyFont="1" applyFill="1" applyBorder="1" applyAlignment="1">
      <alignment horizontal="center" wrapText="1"/>
    </xf>
    <xf numFmtId="9" fontId="7" fillId="0" borderId="1" xfId="0" applyNumberFormat="1" applyFont="1" applyBorder="1" applyAlignment="1">
      <alignment horizontal="center" wrapText="1"/>
    </xf>
    <xf numFmtId="10" fontId="7" fillId="0" borderId="1" xfId="0" applyNumberFormat="1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wrapText="1"/>
    </xf>
    <xf numFmtId="164" fontId="7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NumberFormat="1" applyFont="1"/>
    <xf numFmtId="0" fontId="4" fillId="0" borderId="0" xfId="0" applyNumberFormat="1" applyFont="1"/>
    <xf numFmtId="0" fontId="2" fillId="0" borderId="0" xfId="0" applyNumberFormat="1" applyFont="1"/>
    <xf numFmtId="0" fontId="7" fillId="0" borderId="2" xfId="0" applyNumberFormat="1" applyFont="1" applyBorder="1" applyAlignment="1">
      <alignment horizontal="left" wrapText="1"/>
    </xf>
    <xf numFmtId="49" fontId="7" fillId="0" borderId="1" xfId="0" applyNumberFormat="1" applyFont="1" applyBorder="1" applyAlignment="1">
      <alignment horizontal="left" wrapText="1"/>
    </xf>
    <xf numFmtId="9" fontId="7" fillId="0" borderId="1" xfId="0" applyNumberFormat="1" applyFont="1" applyBorder="1" applyAlignment="1">
      <alignment horizontal="left" wrapText="1"/>
    </xf>
    <xf numFmtId="0" fontId="7" fillId="2" borderId="1" xfId="0" applyNumberFormat="1" applyFont="1" applyFill="1" applyBorder="1" applyAlignment="1">
      <alignment horizontal="left" wrapText="1"/>
    </xf>
    <xf numFmtId="0" fontId="1" fillId="0" borderId="0" xfId="0" applyNumberFormat="1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18"/>
  <sheetViews>
    <sheetView tabSelected="1" workbookViewId="0">
      <selection activeCell="A9" sqref="A9:XFD9"/>
    </sheetView>
  </sheetViews>
  <sheetFormatPr defaultColWidth="9.140625" defaultRowHeight="15"/>
  <cols>
    <col min="1" max="1" width="4" customWidth="1"/>
    <col min="2" max="2" width="12.140625" customWidth="1"/>
    <col min="3" max="3" width="12" customWidth="1"/>
    <col min="4" max="4" width="15.85546875" customWidth="1"/>
    <col min="5" max="5" width="20.5703125" customWidth="1"/>
    <col min="6" max="6" width="12.85546875" customWidth="1"/>
    <col min="7" max="7" width="9.5703125" customWidth="1"/>
    <col min="8" max="8" width="10" customWidth="1"/>
    <col min="9" max="9" width="9.42578125" customWidth="1"/>
    <col min="10" max="10" width="9.5703125" customWidth="1"/>
    <col min="11" max="11" width="10.42578125" customWidth="1"/>
    <col min="12" max="28" width="9.7109375" customWidth="1"/>
    <col min="29" max="29" width="35.140625" customWidth="1"/>
    <col min="30" max="30" width="12.28515625" customWidth="1"/>
    <col min="31" max="31" width="17.85546875" customWidth="1"/>
    <col min="32" max="32" width="17.5703125" customWidth="1"/>
    <col min="33" max="33" width="9.140625" customWidth="1"/>
    <col min="34" max="34" width="19.140625" customWidth="1"/>
    <col min="35" max="35" width="28.7109375" customWidth="1"/>
    <col min="36" max="36" width="15.85546875" customWidth="1"/>
    <col min="37" max="37" width="27.140625" customWidth="1"/>
    <col min="38" max="44" width="9.140625" customWidth="1"/>
    <col min="45" max="45" width="13.28515625" customWidth="1"/>
    <col min="46" max="46" width="15.42578125" customWidth="1"/>
    <col min="47" max="48" width="9.140625" customWidth="1"/>
    <col min="49" max="49" width="13.85546875" customWidth="1"/>
    <col min="50" max="50" width="26" customWidth="1"/>
    <col min="51" max="51" width="26.28515625" customWidth="1"/>
    <col min="52" max="52" width="9.140625" customWidth="1"/>
    <col min="53" max="53" width="22.7109375" customWidth="1"/>
    <col min="54" max="54" width="21.85546875" customWidth="1"/>
    <col min="55" max="55" width="13.140625" customWidth="1"/>
    <col min="56" max="56" width="12.5703125" customWidth="1"/>
    <col min="57" max="57" width="12.140625" customWidth="1"/>
    <col min="58" max="58" width="9.85546875" customWidth="1"/>
    <col min="59" max="59" width="9.140625" customWidth="1"/>
    <col min="60" max="60" width="17.28515625" customWidth="1"/>
    <col min="61" max="61" width="19.7109375" customWidth="1"/>
    <col min="62" max="62" width="17.28515625" customWidth="1"/>
    <col min="63" max="66" width="9.140625" customWidth="1"/>
    <col min="67" max="67" width="12.85546875" customWidth="1"/>
    <col min="68" max="68" width="13.85546875" customWidth="1"/>
    <col min="71" max="71" width="10" customWidth="1"/>
    <col min="73" max="73" width="14.42578125" customWidth="1"/>
    <col min="76" max="76" width="13.5703125" customWidth="1"/>
    <col min="78" max="78" width="22.85546875" customWidth="1"/>
    <col min="79" max="79" width="11.5703125" customWidth="1"/>
    <col min="81" max="81" width="21.140625" customWidth="1"/>
    <col min="84" max="84" width="11.5703125" customWidth="1"/>
    <col min="85" max="85" width="10.5703125" customWidth="1"/>
    <col min="86" max="86" width="22.5703125" customWidth="1"/>
    <col min="91" max="91" width="21.85546875" customWidth="1"/>
  </cols>
  <sheetData>
    <row r="1" spans="1:91" ht="17.25">
      <c r="B1" s="1" t="s">
        <v>0</v>
      </c>
      <c r="AC1" s="39" t="s">
        <v>1</v>
      </c>
      <c r="AD1" s="39"/>
      <c r="AE1" s="39"/>
      <c r="CD1" s="38" t="s">
        <v>2</v>
      </c>
      <c r="CE1" s="38"/>
      <c r="CF1" s="38"/>
      <c r="CG1" s="38"/>
      <c r="CH1" s="38"/>
      <c r="CI1" s="38"/>
      <c r="CJ1" s="38"/>
      <c r="CK1" s="38"/>
      <c r="CL1" s="38"/>
    </row>
    <row r="2" spans="1:91">
      <c r="AC2" s="38" t="s">
        <v>3</v>
      </c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 t="s">
        <v>4</v>
      </c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 t="s">
        <v>5</v>
      </c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40" t="s">
        <v>6</v>
      </c>
      <c r="CE2" s="40"/>
      <c r="CF2" s="40"/>
      <c r="CG2" s="40"/>
      <c r="CH2" s="40"/>
      <c r="CI2" s="40" t="s">
        <v>7</v>
      </c>
      <c r="CJ2" s="40"/>
      <c r="CK2" s="40"/>
      <c r="CL2" s="40"/>
      <c r="CM2" s="40"/>
    </row>
    <row r="3" spans="1:91" s="2" customFormat="1" ht="142.5" customHeight="1">
      <c r="A3" s="3" t="s">
        <v>8</v>
      </c>
      <c r="B3" s="3" t="s">
        <v>9</v>
      </c>
      <c r="C3" s="3" t="s">
        <v>10</v>
      </c>
      <c r="D3" s="3" t="s">
        <v>11</v>
      </c>
      <c r="E3" s="3" t="s">
        <v>12</v>
      </c>
      <c r="F3" s="3" t="s">
        <v>13</v>
      </c>
      <c r="G3" s="3" t="s">
        <v>14</v>
      </c>
      <c r="H3" s="3" t="s">
        <v>15</v>
      </c>
      <c r="I3" s="3" t="s">
        <v>16</v>
      </c>
      <c r="J3" s="3" t="s">
        <v>17</v>
      </c>
      <c r="K3" s="3" t="s">
        <v>18</v>
      </c>
      <c r="L3" s="3" t="s">
        <v>19</v>
      </c>
      <c r="M3" s="3" t="s">
        <v>20</v>
      </c>
      <c r="N3" s="4" t="s">
        <v>21</v>
      </c>
      <c r="O3" s="3" t="s">
        <v>22</v>
      </c>
      <c r="P3" s="4" t="s">
        <v>23</v>
      </c>
      <c r="Q3" s="3" t="s">
        <v>24</v>
      </c>
      <c r="R3" s="3" t="s">
        <v>25</v>
      </c>
      <c r="S3" s="3" t="s">
        <v>26</v>
      </c>
      <c r="T3" s="3" t="s">
        <v>27</v>
      </c>
      <c r="U3" s="3" t="s">
        <v>28</v>
      </c>
      <c r="V3" s="3" t="s">
        <v>29</v>
      </c>
      <c r="W3" s="3" t="s">
        <v>30</v>
      </c>
      <c r="X3" s="3" t="s">
        <v>31</v>
      </c>
      <c r="Y3" s="3" t="s">
        <v>32</v>
      </c>
      <c r="Z3" s="3" t="s">
        <v>33</v>
      </c>
      <c r="AA3" s="3" t="s">
        <v>34</v>
      </c>
      <c r="AB3" s="3" t="s">
        <v>35</v>
      </c>
      <c r="AC3" s="3" t="s">
        <v>36</v>
      </c>
      <c r="AD3" s="3" t="s">
        <v>37</v>
      </c>
      <c r="AE3" s="3" t="s">
        <v>38</v>
      </c>
      <c r="AF3" s="3" t="s">
        <v>39</v>
      </c>
      <c r="AG3" s="3" t="s">
        <v>40</v>
      </c>
      <c r="AH3" s="3" t="s">
        <v>41</v>
      </c>
      <c r="AI3" s="3" t="s">
        <v>42</v>
      </c>
      <c r="AJ3" s="4" t="s">
        <v>43</v>
      </c>
      <c r="AK3" s="4" t="s">
        <v>44</v>
      </c>
      <c r="AL3" s="4" t="s">
        <v>45</v>
      </c>
      <c r="AM3" s="3" t="s">
        <v>46</v>
      </c>
      <c r="AN3" s="3" t="s">
        <v>47</v>
      </c>
      <c r="AO3" s="3" t="s">
        <v>48</v>
      </c>
      <c r="AP3" s="3" t="s">
        <v>49</v>
      </c>
      <c r="AQ3" s="3" t="s">
        <v>50</v>
      </c>
      <c r="AR3" s="3" t="s">
        <v>51</v>
      </c>
      <c r="AS3" s="4" t="s">
        <v>52</v>
      </c>
      <c r="AT3" s="3" t="s">
        <v>53</v>
      </c>
      <c r="AU3" s="4" t="s">
        <v>54</v>
      </c>
      <c r="AV3" s="3" t="s">
        <v>55</v>
      </c>
      <c r="AW3" s="3" t="s">
        <v>56</v>
      </c>
      <c r="AX3" s="3" t="s">
        <v>57</v>
      </c>
      <c r="AY3" s="4" t="s">
        <v>58</v>
      </c>
      <c r="AZ3" s="3" t="s">
        <v>59</v>
      </c>
      <c r="BA3" s="3" t="s">
        <v>60</v>
      </c>
      <c r="BB3" s="3" t="s">
        <v>61</v>
      </c>
      <c r="BC3" s="3" t="s">
        <v>62</v>
      </c>
      <c r="BD3" s="3" t="s">
        <v>63</v>
      </c>
      <c r="BE3" s="3" t="s">
        <v>64</v>
      </c>
      <c r="BF3" s="3" t="s">
        <v>65</v>
      </c>
      <c r="BG3" s="3" t="s">
        <v>66</v>
      </c>
      <c r="BH3" s="3" t="s">
        <v>67</v>
      </c>
      <c r="BI3" s="3" t="s">
        <v>68</v>
      </c>
      <c r="BJ3" s="16" t="s">
        <v>69</v>
      </c>
      <c r="BK3" s="3" t="s">
        <v>70</v>
      </c>
      <c r="BL3" s="3" t="s">
        <v>71</v>
      </c>
      <c r="BM3" s="3" t="s">
        <v>72</v>
      </c>
      <c r="BN3" s="3" t="s">
        <v>73</v>
      </c>
      <c r="BO3" s="3" t="s">
        <v>74</v>
      </c>
      <c r="BP3" s="3" t="s">
        <v>75</v>
      </c>
      <c r="BQ3" s="3" t="s">
        <v>76</v>
      </c>
      <c r="BR3" s="3" t="s">
        <v>77</v>
      </c>
      <c r="BS3" s="3" t="s">
        <v>78</v>
      </c>
      <c r="BT3" s="3" t="s">
        <v>79</v>
      </c>
      <c r="BU3" s="3" t="s">
        <v>80</v>
      </c>
      <c r="BV3" s="4" t="s">
        <v>81</v>
      </c>
      <c r="BW3" s="3" t="s">
        <v>82</v>
      </c>
      <c r="BX3" s="3" t="s">
        <v>83</v>
      </c>
      <c r="BY3" s="3" t="s">
        <v>84</v>
      </c>
      <c r="BZ3" s="3" t="s">
        <v>85</v>
      </c>
      <c r="CA3" s="3" t="s">
        <v>86</v>
      </c>
      <c r="CB3" s="3" t="s">
        <v>87</v>
      </c>
      <c r="CC3" s="3" t="s">
        <v>88</v>
      </c>
      <c r="CD3" s="3" t="s">
        <v>89</v>
      </c>
      <c r="CE3" s="3" t="s">
        <v>90</v>
      </c>
      <c r="CF3" s="3" t="s">
        <v>91</v>
      </c>
      <c r="CG3" s="3" t="s">
        <v>92</v>
      </c>
      <c r="CH3" s="3" t="s">
        <v>93</v>
      </c>
      <c r="CI3" s="3" t="s">
        <v>94</v>
      </c>
      <c r="CJ3" s="3" t="s">
        <v>95</v>
      </c>
      <c r="CK3" s="3" t="s">
        <v>96</v>
      </c>
      <c r="CL3" s="4" t="s">
        <v>97</v>
      </c>
      <c r="CM3" s="4" t="s">
        <v>98</v>
      </c>
    </row>
    <row r="4" spans="1:91" ht="70.5" customHeight="1">
      <c r="A4" s="10">
        <v>1</v>
      </c>
      <c r="B4" s="11" t="s">
        <v>99</v>
      </c>
      <c r="C4" s="10" t="s">
        <v>100</v>
      </c>
      <c r="D4" s="10" t="s">
        <v>101</v>
      </c>
      <c r="E4" s="10" t="s">
        <v>102</v>
      </c>
      <c r="F4" s="14" t="s">
        <v>112</v>
      </c>
      <c r="G4" s="14" t="s">
        <v>117</v>
      </c>
      <c r="H4" s="12" t="s">
        <v>108</v>
      </c>
      <c r="I4" s="14" t="s">
        <v>103</v>
      </c>
      <c r="J4" s="10" t="s">
        <v>109</v>
      </c>
      <c r="K4" s="13">
        <v>39</v>
      </c>
      <c r="L4" s="13">
        <v>18</v>
      </c>
      <c r="M4" s="13">
        <v>18</v>
      </c>
      <c r="N4" s="13">
        <v>3</v>
      </c>
      <c r="O4" s="13">
        <v>17</v>
      </c>
      <c r="P4" s="13">
        <v>2</v>
      </c>
      <c r="Q4" s="13">
        <v>139</v>
      </c>
      <c r="R4" s="13">
        <v>1</v>
      </c>
      <c r="S4" s="13">
        <v>152</v>
      </c>
      <c r="T4" s="13">
        <v>1</v>
      </c>
      <c r="U4" s="13">
        <v>22</v>
      </c>
      <c r="V4" s="15" t="s">
        <v>104</v>
      </c>
      <c r="W4" s="15" t="s">
        <v>105</v>
      </c>
      <c r="X4" s="15" t="s">
        <v>107</v>
      </c>
      <c r="Y4" s="13">
        <v>1</v>
      </c>
      <c r="Z4" s="15" t="s">
        <v>106</v>
      </c>
      <c r="AA4" s="15" t="s">
        <v>106</v>
      </c>
      <c r="AB4" s="15" t="s">
        <v>105</v>
      </c>
      <c r="AC4" s="15" t="s">
        <v>106</v>
      </c>
      <c r="AD4" s="13" t="s">
        <v>106</v>
      </c>
      <c r="AE4" s="13" t="s">
        <v>106</v>
      </c>
      <c r="AF4" s="13" t="s">
        <v>106</v>
      </c>
      <c r="AG4" s="13" t="s">
        <v>105</v>
      </c>
      <c r="AH4" s="13" t="s">
        <v>106</v>
      </c>
      <c r="AI4" s="15" t="s">
        <v>106</v>
      </c>
      <c r="AJ4" s="13">
        <v>0</v>
      </c>
      <c r="AK4" s="13">
        <v>0</v>
      </c>
      <c r="AL4" s="17">
        <v>64</v>
      </c>
      <c r="AM4" s="20" t="s">
        <v>110</v>
      </c>
      <c r="AN4" s="17">
        <v>80</v>
      </c>
      <c r="AO4" s="13">
        <v>8</v>
      </c>
      <c r="AP4" s="15" t="s">
        <v>105</v>
      </c>
      <c r="AQ4" s="15" t="s">
        <v>105</v>
      </c>
      <c r="AR4" s="15" t="s">
        <v>106</v>
      </c>
      <c r="AS4" s="17">
        <v>55</v>
      </c>
      <c r="AT4" s="13">
        <v>0</v>
      </c>
      <c r="AU4" s="15" t="s">
        <v>106</v>
      </c>
      <c r="AV4" s="13">
        <v>87</v>
      </c>
      <c r="AW4" s="17" t="s">
        <v>106</v>
      </c>
      <c r="AX4" s="17">
        <v>100</v>
      </c>
      <c r="AY4" s="17">
        <v>67</v>
      </c>
      <c r="AZ4" s="13">
        <v>92</v>
      </c>
      <c r="BA4" s="13">
        <v>0</v>
      </c>
      <c r="BB4" s="13">
        <v>0</v>
      </c>
      <c r="BC4" s="17">
        <v>9</v>
      </c>
      <c r="BD4" s="17">
        <v>9</v>
      </c>
      <c r="BE4" s="17">
        <v>26</v>
      </c>
      <c r="BF4" s="17">
        <v>39</v>
      </c>
      <c r="BG4" s="13">
        <v>100</v>
      </c>
      <c r="BH4" s="17">
        <v>0</v>
      </c>
      <c r="BI4" s="17">
        <v>0</v>
      </c>
      <c r="BJ4" s="13">
        <v>0</v>
      </c>
      <c r="BK4" s="20" t="s">
        <v>111</v>
      </c>
      <c r="BL4" s="17">
        <v>0</v>
      </c>
      <c r="BM4" s="17">
        <v>9</v>
      </c>
      <c r="BN4" s="17">
        <v>30</v>
      </c>
      <c r="BO4" s="17">
        <v>52</v>
      </c>
      <c r="BP4" s="17">
        <v>17</v>
      </c>
      <c r="BQ4" s="13">
        <v>0</v>
      </c>
      <c r="BR4" s="13">
        <v>0</v>
      </c>
      <c r="BS4" s="17">
        <v>92</v>
      </c>
      <c r="BT4" s="17">
        <v>100</v>
      </c>
      <c r="BU4" s="15" t="s">
        <v>106</v>
      </c>
      <c r="BV4" s="15" t="s">
        <v>106</v>
      </c>
      <c r="BW4" s="15" t="s">
        <v>106</v>
      </c>
      <c r="BX4" s="15" t="s">
        <v>106</v>
      </c>
      <c r="BY4" s="13">
        <v>0</v>
      </c>
      <c r="BZ4" s="17">
        <v>10</v>
      </c>
      <c r="CA4" s="15" t="s">
        <v>106</v>
      </c>
      <c r="CB4" s="15" t="s">
        <v>106</v>
      </c>
      <c r="CC4" s="15" t="s">
        <v>106</v>
      </c>
      <c r="CD4" s="13">
        <v>3</v>
      </c>
      <c r="CE4" s="13">
        <v>3</v>
      </c>
      <c r="CF4" s="13">
        <v>1</v>
      </c>
      <c r="CG4" s="13">
        <v>2</v>
      </c>
      <c r="CH4" s="13">
        <v>2</v>
      </c>
      <c r="CI4" s="15" t="s">
        <v>106</v>
      </c>
      <c r="CJ4" s="15" t="s">
        <v>106</v>
      </c>
      <c r="CK4" s="15" t="s">
        <v>106</v>
      </c>
      <c r="CL4" s="15" t="s">
        <v>106</v>
      </c>
      <c r="CM4" s="15" t="s">
        <v>106</v>
      </c>
    </row>
    <row r="5" spans="1:91" s="25" customFormat="1" ht="110.25" customHeight="1">
      <c r="A5" s="10">
        <v>2</v>
      </c>
      <c r="B5" s="11" t="s">
        <v>113</v>
      </c>
      <c r="C5" s="10" t="s">
        <v>100</v>
      </c>
      <c r="D5" s="10" t="s">
        <v>114</v>
      </c>
      <c r="E5" s="10" t="s">
        <v>115</v>
      </c>
      <c r="F5" s="10" t="s">
        <v>116</v>
      </c>
      <c r="G5" s="10" t="s">
        <v>117</v>
      </c>
      <c r="H5" s="12" t="s">
        <v>118</v>
      </c>
      <c r="I5" s="10" t="s">
        <v>103</v>
      </c>
      <c r="J5" s="10" t="s">
        <v>119</v>
      </c>
      <c r="K5" s="13">
        <v>27</v>
      </c>
      <c r="L5" s="13">
        <v>12</v>
      </c>
      <c r="M5" s="13">
        <v>12</v>
      </c>
      <c r="N5" s="13">
        <v>2</v>
      </c>
      <c r="O5" s="13">
        <v>11</v>
      </c>
      <c r="P5" s="13">
        <v>1</v>
      </c>
      <c r="Q5" s="13">
        <v>29</v>
      </c>
      <c r="R5" s="13">
        <v>1</v>
      </c>
      <c r="S5" s="13">
        <v>43</v>
      </c>
      <c r="T5" s="13">
        <v>1</v>
      </c>
      <c r="U5" s="13">
        <v>14</v>
      </c>
      <c r="V5" s="13" t="s">
        <v>120</v>
      </c>
      <c r="W5" s="13" t="s">
        <v>105</v>
      </c>
      <c r="X5" s="13" t="s">
        <v>121</v>
      </c>
      <c r="Y5" s="13">
        <v>3</v>
      </c>
      <c r="Z5" s="13" t="s">
        <v>105</v>
      </c>
      <c r="AA5" s="13" t="s">
        <v>105</v>
      </c>
      <c r="AB5" s="13" t="s">
        <v>105</v>
      </c>
      <c r="AC5" s="13" t="s">
        <v>106</v>
      </c>
      <c r="AD5" s="13" t="s">
        <v>106</v>
      </c>
      <c r="AE5" s="13" t="s">
        <v>106</v>
      </c>
      <c r="AF5" s="13" t="s">
        <v>106</v>
      </c>
      <c r="AG5" s="13" t="s">
        <v>106</v>
      </c>
      <c r="AH5" s="13" t="s">
        <v>106</v>
      </c>
      <c r="AI5" s="13" t="s">
        <v>105</v>
      </c>
      <c r="AJ5" s="22">
        <v>1E-3</v>
      </c>
      <c r="AK5" s="23">
        <v>0.1</v>
      </c>
      <c r="AL5" s="23">
        <v>0.52</v>
      </c>
      <c r="AM5" s="24" t="s">
        <v>122</v>
      </c>
      <c r="AN5" s="23">
        <v>0.78</v>
      </c>
      <c r="AO5" s="23">
        <v>1</v>
      </c>
      <c r="AP5" s="13" t="s">
        <v>105</v>
      </c>
      <c r="AQ5" s="13" t="s">
        <v>105</v>
      </c>
      <c r="AR5" s="13" t="s">
        <v>106</v>
      </c>
      <c r="AS5" s="23">
        <v>1</v>
      </c>
      <c r="AT5" s="23">
        <v>1</v>
      </c>
      <c r="AU5" s="13" t="s">
        <v>106</v>
      </c>
      <c r="AV5" s="23">
        <v>0.84</v>
      </c>
      <c r="AW5" s="13" t="s">
        <v>106</v>
      </c>
      <c r="AX5" s="23">
        <v>1</v>
      </c>
      <c r="AY5" s="23">
        <v>0.94</v>
      </c>
      <c r="AZ5" s="23">
        <v>1</v>
      </c>
      <c r="BA5" s="13">
        <v>0</v>
      </c>
      <c r="BB5" s="13">
        <v>0</v>
      </c>
      <c r="BC5" s="13">
        <f>-BD5</f>
        <v>-1</v>
      </c>
      <c r="BD5" s="23">
        <v>1</v>
      </c>
      <c r="BE5" s="23">
        <v>1</v>
      </c>
      <c r="BF5" s="23">
        <v>1</v>
      </c>
      <c r="BG5" s="23">
        <v>1</v>
      </c>
      <c r="BH5" s="13">
        <v>0</v>
      </c>
      <c r="BI5" s="13">
        <v>0</v>
      </c>
      <c r="BJ5" s="13">
        <v>0</v>
      </c>
      <c r="BK5" s="24" t="s">
        <v>123</v>
      </c>
      <c r="BL5" s="13">
        <v>0</v>
      </c>
      <c r="BM5" s="13">
        <v>0</v>
      </c>
      <c r="BN5" s="13">
        <v>0</v>
      </c>
      <c r="BO5" s="23">
        <v>0.56000000000000005</v>
      </c>
      <c r="BP5" s="23">
        <v>0.08</v>
      </c>
      <c r="BQ5" s="13">
        <v>0</v>
      </c>
      <c r="BR5" s="13">
        <v>0</v>
      </c>
      <c r="BS5" s="23">
        <v>0.6</v>
      </c>
      <c r="BT5" s="23">
        <v>0.66</v>
      </c>
      <c r="BU5" s="13" t="s">
        <v>105</v>
      </c>
      <c r="BV5" s="13" t="s">
        <v>105</v>
      </c>
      <c r="BW5" s="13" t="s">
        <v>106</v>
      </c>
      <c r="BX5" s="13" t="s">
        <v>106</v>
      </c>
      <c r="BY5" s="13">
        <v>0</v>
      </c>
      <c r="BZ5" s="23">
        <v>1</v>
      </c>
      <c r="CA5" s="13" t="s">
        <v>106</v>
      </c>
      <c r="CB5" s="13" t="s">
        <v>106</v>
      </c>
      <c r="CC5" s="13" t="s">
        <v>106</v>
      </c>
      <c r="CD5" s="13">
        <v>0</v>
      </c>
      <c r="CE5" s="13">
        <v>0</v>
      </c>
      <c r="CF5" s="13">
        <v>0</v>
      </c>
      <c r="CG5" s="13">
        <v>0</v>
      </c>
      <c r="CH5" s="13">
        <v>0</v>
      </c>
      <c r="CI5" s="13" t="s">
        <v>106</v>
      </c>
      <c r="CJ5" s="13" t="s">
        <v>106</v>
      </c>
      <c r="CK5" s="13" t="s">
        <v>105</v>
      </c>
      <c r="CL5" s="13" t="s">
        <v>105</v>
      </c>
      <c r="CM5" s="13" t="s">
        <v>105</v>
      </c>
    </row>
    <row r="6" spans="1:91" s="21" customFormat="1" ht="123" customHeight="1">
      <c r="A6" s="5">
        <v>3</v>
      </c>
      <c r="B6" s="11" t="s">
        <v>113</v>
      </c>
      <c r="C6" s="10" t="s">
        <v>100</v>
      </c>
      <c r="D6" s="10" t="s">
        <v>124</v>
      </c>
      <c r="E6" s="10" t="s">
        <v>125</v>
      </c>
      <c r="F6" s="10" t="s">
        <v>126</v>
      </c>
      <c r="G6" s="5" t="s">
        <v>117</v>
      </c>
      <c r="H6" s="7" t="s">
        <v>127</v>
      </c>
      <c r="I6" s="5" t="s">
        <v>103</v>
      </c>
      <c r="J6" s="10" t="s">
        <v>128</v>
      </c>
      <c r="K6" s="8">
        <v>10</v>
      </c>
      <c r="L6" s="8">
        <v>2</v>
      </c>
      <c r="M6" s="8">
        <v>2</v>
      </c>
      <c r="N6" s="8">
        <v>1</v>
      </c>
      <c r="O6" s="8">
        <v>10</v>
      </c>
      <c r="P6" s="8">
        <v>1</v>
      </c>
      <c r="Q6" s="8">
        <v>9</v>
      </c>
      <c r="R6" s="8">
        <v>6</v>
      </c>
      <c r="S6" s="8">
        <v>19</v>
      </c>
      <c r="T6" s="8">
        <v>3</v>
      </c>
      <c r="U6" s="8">
        <v>8</v>
      </c>
      <c r="V6" s="13" t="s">
        <v>129</v>
      </c>
      <c r="W6" s="8" t="s">
        <v>105</v>
      </c>
      <c r="X6" s="8" t="s">
        <v>107</v>
      </c>
      <c r="Y6" s="8">
        <v>1</v>
      </c>
      <c r="Z6" s="8" t="s">
        <v>106</v>
      </c>
      <c r="AA6" s="8" t="s">
        <v>105</v>
      </c>
      <c r="AB6" s="8" t="s">
        <v>105</v>
      </c>
      <c r="AC6" s="8" t="s">
        <v>106</v>
      </c>
      <c r="AD6" s="8" t="s">
        <v>106</v>
      </c>
      <c r="AE6" s="8" t="s">
        <v>106</v>
      </c>
      <c r="AF6" s="8" t="s">
        <v>106</v>
      </c>
      <c r="AG6" s="8" t="s">
        <v>106</v>
      </c>
      <c r="AH6" s="8" t="s">
        <v>105</v>
      </c>
      <c r="AI6" s="8" t="s">
        <v>105</v>
      </c>
      <c r="AJ6" s="8">
        <v>2.7</v>
      </c>
      <c r="AK6" s="8">
        <v>16.2</v>
      </c>
      <c r="AL6" s="8">
        <v>40</v>
      </c>
      <c r="AM6" s="9" t="s">
        <v>130</v>
      </c>
      <c r="AN6" s="8">
        <v>75</v>
      </c>
      <c r="AO6" s="8">
        <v>100</v>
      </c>
      <c r="AP6" s="8" t="s">
        <v>105</v>
      </c>
      <c r="AQ6" s="8" t="s">
        <v>105</v>
      </c>
      <c r="AR6" s="8" t="s">
        <v>106</v>
      </c>
      <c r="AS6" s="8">
        <v>55.6</v>
      </c>
      <c r="AT6" s="8">
        <v>75</v>
      </c>
      <c r="AU6" s="8" t="s">
        <v>106</v>
      </c>
      <c r="AV6" s="8">
        <v>100</v>
      </c>
      <c r="AW6" s="8" t="s">
        <v>106</v>
      </c>
      <c r="AX6" s="8">
        <v>100</v>
      </c>
      <c r="AY6" s="8">
        <v>88</v>
      </c>
      <c r="AZ6" s="8">
        <v>100</v>
      </c>
      <c r="BA6" s="8">
        <v>66.7</v>
      </c>
      <c r="BB6" s="8">
        <v>16.7</v>
      </c>
      <c r="BC6" s="8">
        <v>0</v>
      </c>
      <c r="BD6" s="8">
        <v>0</v>
      </c>
      <c r="BE6" s="8">
        <v>16.7</v>
      </c>
      <c r="BF6" s="8">
        <v>100</v>
      </c>
      <c r="BG6" s="13" t="s">
        <v>131</v>
      </c>
      <c r="BH6" s="8" t="s">
        <v>105</v>
      </c>
      <c r="BI6" s="8" t="s">
        <v>105</v>
      </c>
      <c r="BJ6" s="8" t="s">
        <v>105</v>
      </c>
      <c r="BK6" s="9" t="s">
        <v>105</v>
      </c>
      <c r="BL6" s="8" t="s">
        <v>105</v>
      </c>
      <c r="BM6" s="8" t="s">
        <v>105</v>
      </c>
      <c r="BN6" s="8" t="s">
        <v>105</v>
      </c>
      <c r="BO6" s="8">
        <v>42</v>
      </c>
      <c r="BP6" s="8">
        <v>2.7</v>
      </c>
      <c r="BQ6" s="8">
        <v>0</v>
      </c>
      <c r="BR6" s="8">
        <v>0</v>
      </c>
      <c r="BS6" s="8">
        <v>100</v>
      </c>
      <c r="BT6" s="8" t="s">
        <v>105</v>
      </c>
      <c r="BU6" s="8" t="s">
        <v>106</v>
      </c>
      <c r="BV6" s="8" t="s">
        <v>106</v>
      </c>
      <c r="BW6" s="8" t="s">
        <v>106</v>
      </c>
      <c r="BX6" s="8" t="s">
        <v>106</v>
      </c>
      <c r="BY6" s="8">
        <v>0</v>
      </c>
      <c r="BZ6" s="8">
        <v>0</v>
      </c>
      <c r="CA6" s="8" t="s">
        <v>106</v>
      </c>
      <c r="CB6" s="8" t="s">
        <v>105</v>
      </c>
      <c r="CC6" s="8" t="s">
        <v>106</v>
      </c>
      <c r="CD6" s="8">
        <v>0</v>
      </c>
      <c r="CE6" s="8">
        <v>0</v>
      </c>
      <c r="CF6" s="8">
        <v>0</v>
      </c>
      <c r="CG6" s="8">
        <v>0</v>
      </c>
      <c r="CH6" s="8">
        <v>0</v>
      </c>
      <c r="CI6" s="8" t="s">
        <v>105</v>
      </c>
      <c r="CJ6" s="8" t="s">
        <v>106</v>
      </c>
      <c r="CK6" s="8" t="s">
        <v>105</v>
      </c>
      <c r="CL6" s="8" t="s">
        <v>105</v>
      </c>
      <c r="CM6" s="8" t="s">
        <v>105</v>
      </c>
    </row>
    <row r="7" spans="1:91" s="26" customFormat="1" ht="102.75">
      <c r="A7" s="14">
        <v>4</v>
      </c>
      <c r="B7" s="27" t="s">
        <v>113</v>
      </c>
      <c r="C7" s="14" t="s">
        <v>100</v>
      </c>
      <c r="D7" s="14" t="s">
        <v>132</v>
      </c>
      <c r="E7" s="14" t="s">
        <v>133</v>
      </c>
      <c r="F7" s="14" t="s">
        <v>134</v>
      </c>
      <c r="G7" s="14" t="s">
        <v>138</v>
      </c>
      <c r="H7" s="28" t="s">
        <v>135</v>
      </c>
      <c r="I7" s="14" t="s">
        <v>103</v>
      </c>
      <c r="J7" s="14" t="s">
        <v>136</v>
      </c>
      <c r="K7" s="15">
        <v>15</v>
      </c>
      <c r="L7" s="15">
        <v>3</v>
      </c>
      <c r="M7" s="15">
        <v>3</v>
      </c>
      <c r="N7" s="15">
        <v>2</v>
      </c>
      <c r="O7" s="15">
        <v>11</v>
      </c>
      <c r="P7" s="15">
        <v>1</v>
      </c>
      <c r="Q7" s="15">
        <v>19</v>
      </c>
      <c r="R7" s="15">
        <v>1</v>
      </c>
      <c r="S7" s="15">
        <v>20</v>
      </c>
      <c r="T7" s="15">
        <v>1</v>
      </c>
      <c r="U7" s="15">
        <v>11</v>
      </c>
      <c r="V7" s="15" t="s">
        <v>106</v>
      </c>
      <c r="W7" s="15" t="s">
        <v>106</v>
      </c>
      <c r="X7" s="15" t="s">
        <v>106</v>
      </c>
      <c r="Y7" s="15">
        <v>2</v>
      </c>
      <c r="Z7" s="15" t="s">
        <v>106</v>
      </c>
      <c r="AA7" s="15" t="s">
        <v>105</v>
      </c>
      <c r="AB7" s="15" t="s">
        <v>105</v>
      </c>
      <c r="AC7" s="15" t="s">
        <v>106</v>
      </c>
      <c r="AD7" s="15" t="s">
        <v>106</v>
      </c>
      <c r="AE7" s="15" t="s">
        <v>106</v>
      </c>
      <c r="AF7" s="15" t="s">
        <v>106</v>
      </c>
      <c r="AG7" s="15" t="s">
        <v>105</v>
      </c>
      <c r="AH7" s="29" t="s">
        <v>106</v>
      </c>
      <c r="AI7" s="15" t="s">
        <v>105</v>
      </c>
      <c r="AJ7" s="30">
        <v>1</v>
      </c>
      <c r="AK7" s="15">
        <v>0</v>
      </c>
      <c r="AL7" s="31">
        <v>0.47599999999999998</v>
      </c>
      <c r="AM7" s="32" t="s">
        <v>137</v>
      </c>
      <c r="AN7" s="31">
        <v>0.95199999999999996</v>
      </c>
      <c r="AO7" s="15" t="s">
        <v>105</v>
      </c>
      <c r="AP7" s="15" t="s">
        <v>105</v>
      </c>
      <c r="AQ7" s="15" t="s">
        <v>105</v>
      </c>
      <c r="AR7" s="15" t="s">
        <v>106</v>
      </c>
      <c r="AS7" s="15">
        <v>38</v>
      </c>
      <c r="AT7" s="15">
        <v>0</v>
      </c>
      <c r="AU7" s="15" t="s">
        <v>106</v>
      </c>
      <c r="AV7" s="15">
        <v>82</v>
      </c>
      <c r="AW7" s="15" t="s">
        <v>105</v>
      </c>
      <c r="AX7" s="30">
        <v>0.88</v>
      </c>
      <c r="AY7" s="30">
        <v>0.11</v>
      </c>
      <c r="AZ7" s="30">
        <v>1</v>
      </c>
      <c r="BA7" s="15">
        <v>50</v>
      </c>
      <c r="BB7" s="15">
        <v>0</v>
      </c>
      <c r="BC7" s="15">
        <v>33</v>
      </c>
      <c r="BD7" s="15">
        <v>17</v>
      </c>
      <c r="BE7" s="15">
        <v>50</v>
      </c>
      <c r="BF7" s="15">
        <v>17</v>
      </c>
      <c r="BG7" s="15">
        <v>100</v>
      </c>
      <c r="BH7" s="15">
        <v>0</v>
      </c>
      <c r="BI7" s="15">
        <v>0</v>
      </c>
      <c r="BJ7" s="15">
        <v>0</v>
      </c>
      <c r="BK7" s="32" t="s">
        <v>123</v>
      </c>
      <c r="BL7" s="15">
        <v>0</v>
      </c>
      <c r="BM7" s="15">
        <v>0</v>
      </c>
      <c r="BN7" s="15">
        <v>0</v>
      </c>
      <c r="BO7" s="31">
        <v>0.63100000000000001</v>
      </c>
      <c r="BP7" s="31">
        <v>5.8000000000000003E-2</v>
      </c>
      <c r="BQ7" s="31">
        <v>5.8000000000000003E-2</v>
      </c>
      <c r="BR7" s="15">
        <v>0</v>
      </c>
      <c r="BS7" s="15">
        <v>58</v>
      </c>
      <c r="BT7" s="15">
        <v>50</v>
      </c>
      <c r="BU7" s="15" t="s">
        <v>106</v>
      </c>
      <c r="BV7" s="15" t="s">
        <v>105</v>
      </c>
      <c r="BW7" s="15" t="s">
        <v>106</v>
      </c>
      <c r="BX7" s="15" t="s">
        <v>106</v>
      </c>
      <c r="BY7" s="15">
        <v>0</v>
      </c>
      <c r="BZ7" s="15">
        <v>0</v>
      </c>
      <c r="CA7" s="15" t="s">
        <v>106</v>
      </c>
      <c r="CB7" s="15" t="s">
        <v>106</v>
      </c>
      <c r="CC7" s="15" t="s">
        <v>106</v>
      </c>
      <c r="CD7" s="15">
        <v>0</v>
      </c>
      <c r="CE7" s="15">
        <v>0</v>
      </c>
      <c r="CF7" s="15">
        <v>0</v>
      </c>
      <c r="CG7" s="15">
        <v>0</v>
      </c>
      <c r="CH7" s="15">
        <v>0</v>
      </c>
      <c r="CI7" s="15" t="s">
        <v>105</v>
      </c>
      <c r="CJ7" s="15" t="s">
        <v>105</v>
      </c>
      <c r="CK7" s="15" t="s">
        <v>105</v>
      </c>
      <c r="CL7" s="15" t="s">
        <v>106</v>
      </c>
      <c r="CM7" s="15" t="s">
        <v>106</v>
      </c>
    </row>
    <row r="8" spans="1:91" s="26" customFormat="1" ht="102.75">
      <c r="A8" s="14">
        <v>5</v>
      </c>
      <c r="B8" s="27" t="s">
        <v>113</v>
      </c>
      <c r="C8" s="14" t="s">
        <v>139</v>
      </c>
      <c r="D8" s="14" t="s">
        <v>140</v>
      </c>
      <c r="E8" s="14" t="s">
        <v>141</v>
      </c>
      <c r="F8" s="14" t="s">
        <v>142</v>
      </c>
      <c r="G8" s="14" t="s">
        <v>117</v>
      </c>
      <c r="H8" s="28" t="s">
        <v>143</v>
      </c>
      <c r="I8" s="14" t="s">
        <v>103</v>
      </c>
      <c r="J8" s="14" t="s">
        <v>144</v>
      </c>
      <c r="K8" s="15">
        <v>23</v>
      </c>
      <c r="L8" s="15">
        <v>12</v>
      </c>
      <c r="M8" s="15">
        <v>12</v>
      </c>
      <c r="N8" s="15">
        <v>2</v>
      </c>
      <c r="O8" s="15">
        <v>11</v>
      </c>
      <c r="P8" s="15">
        <v>0</v>
      </c>
      <c r="Q8" s="15">
        <v>63</v>
      </c>
      <c r="R8" s="15">
        <v>0</v>
      </c>
      <c r="S8" s="15">
        <v>57</v>
      </c>
      <c r="T8" s="15">
        <v>0</v>
      </c>
      <c r="U8" s="15">
        <v>27</v>
      </c>
      <c r="V8" s="15" t="s">
        <v>145</v>
      </c>
      <c r="W8" s="15" t="s">
        <v>106</v>
      </c>
      <c r="X8" s="15" t="s">
        <v>146</v>
      </c>
      <c r="Y8" s="15">
        <v>2</v>
      </c>
      <c r="Z8" s="15" t="s">
        <v>106</v>
      </c>
      <c r="AA8" s="15" t="s">
        <v>105</v>
      </c>
      <c r="AB8" s="15" t="s">
        <v>105</v>
      </c>
      <c r="AC8" s="15" t="s">
        <v>106</v>
      </c>
      <c r="AD8" s="15" t="s">
        <v>106</v>
      </c>
      <c r="AE8" s="15" t="s">
        <v>106</v>
      </c>
      <c r="AF8" s="15" t="s">
        <v>106</v>
      </c>
      <c r="AG8" s="15" t="s">
        <v>106</v>
      </c>
      <c r="AH8" s="15" t="s">
        <v>106</v>
      </c>
      <c r="AI8" s="15" t="s">
        <v>106</v>
      </c>
      <c r="AJ8" s="33">
        <v>7.3999999999999996E-2</v>
      </c>
      <c r="AK8" s="30">
        <v>0.1</v>
      </c>
      <c r="AL8" s="31">
        <v>0.433</v>
      </c>
      <c r="AM8" s="32" t="s">
        <v>147</v>
      </c>
      <c r="AN8" s="30">
        <v>0.67</v>
      </c>
      <c r="AO8" s="30">
        <v>0.5</v>
      </c>
      <c r="AP8" s="15" t="s">
        <v>105</v>
      </c>
      <c r="AQ8" s="15" t="s">
        <v>105</v>
      </c>
      <c r="AR8" s="15" t="s">
        <v>106</v>
      </c>
      <c r="AS8" s="15">
        <v>100</v>
      </c>
      <c r="AT8" s="30">
        <v>0.7</v>
      </c>
      <c r="AU8" s="15" t="s">
        <v>106</v>
      </c>
      <c r="AV8" s="15">
        <v>87</v>
      </c>
      <c r="AW8" s="15" t="s">
        <v>106</v>
      </c>
      <c r="AX8" s="15">
        <v>100</v>
      </c>
      <c r="AY8" s="15">
        <v>100</v>
      </c>
      <c r="AZ8" s="15">
        <v>100</v>
      </c>
      <c r="BA8" s="15">
        <v>75</v>
      </c>
      <c r="BB8" s="15">
        <v>75</v>
      </c>
      <c r="BC8" s="15">
        <v>20</v>
      </c>
      <c r="BD8" s="15">
        <v>20</v>
      </c>
      <c r="BE8" s="15">
        <v>27</v>
      </c>
      <c r="BF8" s="15">
        <v>27</v>
      </c>
      <c r="BG8" s="15">
        <v>100</v>
      </c>
      <c r="BH8" s="15">
        <v>0</v>
      </c>
      <c r="BI8" s="15">
        <v>0</v>
      </c>
      <c r="BJ8" s="15">
        <v>0</v>
      </c>
      <c r="BK8" s="32" t="s">
        <v>148</v>
      </c>
      <c r="BL8" s="15">
        <v>0</v>
      </c>
      <c r="BM8" s="15">
        <v>8.3000000000000007</v>
      </c>
      <c r="BN8" s="15">
        <v>0</v>
      </c>
      <c r="BO8" s="15">
        <v>82</v>
      </c>
      <c r="BP8" s="15">
        <v>70</v>
      </c>
      <c r="BQ8" s="15">
        <v>4.3</v>
      </c>
      <c r="BR8" s="15">
        <v>0</v>
      </c>
      <c r="BS8" s="15">
        <v>93.3</v>
      </c>
      <c r="BT8" s="15">
        <v>100</v>
      </c>
      <c r="BU8" s="15" t="s">
        <v>106</v>
      </c>
      <c r="BV8" s="15" t="s">
        <v>106</v>
      </c>
      <c r="BW8" s="15" t="s">
        <v>106</v>
      </c>
      <c r="BX8" s="15" t="s">
        <v>106</v>
      </c>
      <c r="BY8" s="15">
        <v>0</v>
      </c>
      <c r="BZ8" s="15" t="s">
        <v>149</v>
      </c>
      <c r="CA8" s="15" t="s">
        <v>106</v>
      </c>
      <c r="CB8" s="15" t="s">
        <v>106</v>
      </c>
      <c r="CC8" s="15" t="s">
        <v>106</v>
      </c>
      <c r="CD8" s="15">
        <v>0</v>
      </c>
      <c r="CE8" s="15">
        <v>0</v>
      </c>
      <c r="CF8" s="15">
        <v>0</v>
      </c>
      <c r="CG8" s="15">
        <v>0</v>
      </c>
      <c r="CH8" s="15">
        <v>0</v>
      </c>
      <c r="CI8" s="15" t="s">
        <v>106</v>
      </c>
      <c r="CJ8" s="15" t="s">
        <v>106</v>
      </c>
      <c r="CK8" s="15" t="s">
        <v>106</v>
      </c>
      <c r="CL8" s="15" t="s">
        <v>106</v>
      </c>
      <c r="CM8" s="15" t="s">
        <v>106</v>
      </c>
    </row>
    <row r="9" spans="1:91" s="45" customFormat="1" ht="102.75">
      <c r="A9" s="16">
        <v>6</v>
      </c>
      <c r="B9" s="41" t="s">
        <v>113</v>
      </c>
      <c r="C9" s="16" t="s">
        <v>150</v>
      </c>
      <c r="D9" s="16" t="s">
        <v>151</v>
      </c>
      <c r="E9" s="16" t="s">
        <v>152</v>
      </c>
      <c r="F9" s="16" t="s">
        <v>153</v>
      </c>
      <c r="G9" s="16" t="s">
        <v>117</v>
      </c>
      <c r="H9" s="42" t="s">
        <v>166</v>
      </c>
      <c r="I9" s="16" t="s">
        <v>103</v>
      </c>
      <c r="J9" s="16" t="s">
        <v>154</v>
      </c>
      <c r="K9" s="16">
        <v>37</v>
      </c>
      <c r="L9" s="16">
        <v>22</v>
      </c>
      <c r="M9" s="16">
        <v>22</v>
      </c>
      <c r="N9" s="16">
        <v>1</v>
      </c>
      <c r="O9" s="16">
        <v>11</v>
      </c>
      <c r="P9" s="16">
        <v>0</v>
      </c>
      <c r="Q9" s="16">
        <v>24</v>
      </c>
      <c r="R9" s="16">
        <v>1</v>
      </c>
      <c r="S9" s="16">
        <v>26</v>
      </c>
      <c r="T9" s="16">
        <v>1</v>
      </c>
      <c r="U9" s="16">
        <v>9</v>
      </c>
      <c r="V9" s="16" t="s">
        <v>155</v>
      </c>
      <c r="W9" s="16" t="s">
        <v>106</v>
      </c>
      <c r="X9" s="16" t="s">
        <v>156</v>
      </c>
      <c r="Y9" s="16">
        <v>3</v>
      </c>
      <c r="Z9" s="16" t="s">
        <v>106</v>
      </c>
      <c r="AA9" s="16">
        <v>0</v>
      </c>
      <c r="AB9" s="16" t="s">
        <v>105</v>
      </c>
      <c r="AC9" s="16" t="s">
        <v>106</v>
      </c>
      <c r="AD9" s="16" t="s">
        <v>106</v>
      </c>
      <c r="AE9" s="16" t="s">
        <v>106</v>
      </c>
      <c r="AF9" s="16" t="s">
        <v>106</v>
      </c>
      <c r="AG9" s="16" t="s">
        <v>105</v>
      </c>
      <c r="AH9" s="16" t="s">
        <v>106</v>
      </c>
      <c r="AI9" s="16" t="s">
        <v>106</v>
      </c>
      <c r="AJ9" s="16">
        <v>0</v>
      </c>
      <c r="AK9" s="16">
        <v>0</v>
      </c>
      <c r="AL9" s="16"/>
      <c r="AM9" s="42"/>
      <c r="AN9" s="43">
        <v>0.33</v>
      </c>
      <c r="AO9" s="16">
        <v>100</v>
      </c>
      <c r="AP9" s="16" t="s">
        <v>105</v>
      </c>
      <c r="AQ9" s="16" t="s">
        <v>105</v>
      </c>
      <c r="AR9" s="16" t="s">
        <v>106</v>
      </c>
      <c r="AS9" s="16">
        <v>100</v>
      </c>
      <c r="AT9" s="16">
        <v>0</v>
      </c>
      <c r="AU9" s="16" t="s">
        <v>106</v>
      </c>
      <c r="AV9" s="16">
        <v>98</v>
      </c>
      <c r="AW9" s="16" t="s">
        <v>106</v>
      </c>
      <c r="AX9" s="16">
        <v>100</v>
      </c>
      <c r="AY9" s="16">
        <v>100</v>
      </c>
      <c r="AZ9" s="16">
        <v>100</v>
      </c>
      <c r="BA9" s="16">
        <v>0</v>
      </c>
      <c r="BB9" s="16">
        <v>0</v>
      </c>
      <c r="BC9" s="16">
        <v>57</v>
      </c>
      <c r="BD9" s="16">
        <v>14</v>
      </c>
      <c r="BE9" s="16">
        <v>28</v>
      </c>
      <c r="BF9" s="16">
        <v>57</v>
      </c>
      <c r="BG9" s="16">
        <v>100</v>
      </c>
      <c r="BH9" s="16">
        <v>0</v>
      </c>
      <c r="BI9" s="16">
        <v>0</v>
      </c>
      <c r="BJ9" s="16">
        <v>0</v>
      </c>
      <c r="BK9" s="42" t="s">
        <v>123</v>
      </c>
      <c r="BL9" s="16">
        <v>0</v>
      </c>
      <c r="BM9" s="16">
        <v>0</v>
      </c>
      <c r="BN9" s="16">
        <v>0</v>
      </c>
      <c r="BO9" s="16">
        <v>100</v>
      </c>
      <c r="BP9" s="16">
        <v>19</v>
      </c>
      <c r="BQ9" s="16">
        <v>0</v>
      </c>
      <c r="BR9" s="16">
        <v>0</v>
      </c>
      <c r="BS9" s="44">
        <v>100</v>
      </c>
      <c r="BT9" s="44">
        <v>100</v>
      </c>
      <c r="BU9" s="16" t="s">
        <v>106</v>
      </c>
      <c r="BV9" s="16" t="s">
        <v>106</v>
      </c>
      <c r="BW9" s="16" t="s">
        <v>106</v>
      </c>
      <c r="BX9" s="16" t="s">
        <v>106</v>
      </c>
      <c r="BY9" s="16">
        <v>0</v>
      </c>
      <c r="BZ9" s="16">
        <v>100</v>
      </c>
      <c r="CA9" s="16" t="s">
        <v>106</v>
      </c>
      <c r="CB9" s="16" t="s">
        <v>106</v>
      </c>
      <c r="CC9" s="16" t="s">
        <v>106</v>
      </c>
      <c r="CD9" s="16">
        <v>1</v>
      </c>
      <c r="CE9" s="16">
        <v>1</v>
      </c>
      <c r="CF9" s="16">
        <v>1</v>
      </c>
      <c r="CG9" s="16">
        <v>1</v>
      </c>
      <c r="CH9" s="16">
        <v>1</v>
      </c>
      <c r="CI9" s="16" t="s">
        <v>106</v>
      </c>
      <c r="CJ9" s="16" t="s">
        <v>106</v>
      </c>
      <c r="CK9" s="16" t="s">
        <v>106</v>
      </c>
      <c r="CL9" s="16" t="s">
        <v>106</v>
      </c>
      <c r="CM9" s="16" t="s">
        <v>105</v>
      </c>
    </row>
    <row r="10" spans="1:91" s="26" customFormat="1" ht="90">
      <c r="A10" s="14">
        <v>7</v>
      </c>
      <c r="B10" s="27" t="s">
        <v>113</v>
      </c>
      <c r="C10" s="14" t="s">
        <v>150</v>
      </c>
      <c r="D10" s="14" t="s">
        <v>157</v>
      </c>
      <c r="E10" s="14" t="s">
        <v>158</v>
      </c>
      <c r="F10" s="14" t="s">
        <v>159</v>
      </c>
      <c r="G10" s="14" t="s">
        <v>117</v>
      </c>
      <c r="H10" s="28" t="s">
        <v>167</v>
      </c>
      <c r="I10" s="14" t="s">
        <v>103</v>
      </c>
      <c r="J10" s="14" t="s">
        <v>160</v>
      </c>
      <c r="K10" s="15" t="s">
        <v>161</v>
      </c>
      <c r="L10" s="15" t="s">
        <v>162</v>
      </c>
      <c r="M10" s="15" t="s">
        <v>162</v>
      </c>
      <c r="N10" s="15">
        <v>2</v>
      </c>
      <c r="O10" s="15">
        <v>6</v>
      </c>
      <c r="P10" s="15">
        <v>0</v>
      </c>
      <c r="Q10" s="15">
        <v>10</v>
      </c>
      <c r="R10" s="15">
        <v>0</v>
      </c>
      <c r="S10" s="15">
        <v>15</v>
      </c>
      <c r="T10" s="15">
        <v>0</v>
      </c>
      <c r="U10" s="15">
        <v>0</v>
      </c>
      <c r="V10" s="15" t="s">
        <v>163</v>
      </c>
      <c r="W10" s="15" t="s">
        <v>106</v>
      </c>
      <c r="X10" s="15" t="s">
        <v>164</v>
      </c>
      <c r="Y10" s="15">
        <v>2</v>
      </c>
      <c r="Z10" s="15" t="s">
        <v>106</v>
      </c>
      <c r="AA10" s="15" t="s">
        <v>105</v>
      </c>
      <c r="AB10" s="15" t="s">
        <v>105</v>
      </c>
      <c r="AC10" s="15" t="s">
        <v>105</v>
      </c>
      <c r="AD10" s="15" t="s">
        <v>105</v>
      </c>
      <c r="AE10" s="15" t="s">
        <v>106</v>
      </c>
      <c r="AF10" s="15" t="s">
        <v>105</v>
      </c>
      <c r="AG10" s="15" t="s">
        <v>105</v>
      </c>
      <c r="AH10" s="15" t="s">
        <v>105</v>
      </c>
      <c r="AI10" s="15">
        <v>0</v>
      </c>
      <c r="AJ10" s="15">
        <v>0</v>
      </c>
      <c r="AK10" s="15">
        <v>0</v>
      </c>
      <c r="AL10" s="15">
        <v>0</v>
      </c>
      <c r="AM10" s="32" t="s">
        <v>165</v>
      </c>
      <c r="AN10" s="15">
        <v>60</v>
      </c>
      <c r="AO10" s="15">
        <v>87.5</v>
      </c>
      <c r="AP10" s="15" t="s">
        <v>105</v>
      </c>
      <c r="AQ10" s="15" t="s">
        <v>105</v>
      </c>
      <c r="AR10" s="15" t="s">
        <v>106</v>
      </c>
      <c r="AS10" s="15">
        <v>0</v>
      </c>
      <c r="AT10" s="15">
        <v>0</v>
      </c>
      <c r="AU10" s="15" t="s">
        <v>106</v>
      </c>
      <c r="AV10" s="15">
        <v>97</v>
      </c>
      <c r="AW10" s="15" t="s">
        <v>106</v>
      </c>
      <c r="AX10" s="15">
        <v>60</v>
      </c>
      <c r="AY10" s="15">
        <v>50</v>
      </c>
      <c r="AZ10" s="15">
        <v>100</v>
      </c>
      <c r="BA10" s="15">
        <v>0</v>
      </c>
      <c r="BB10" s="15">
        <v>0</v>
      </c>
      <c r="BC10" s="15">
        <v>0</v>
      </c>
      <c r="BD10" s="15">
        <v>0</v>
      </c>
      <c r="BE10" s="15">
        <v>0</v>
      </c>
      <c r="BF10" s="15">
        <v>0</v>
      </c>
      <c r="BG10" s="15">
        <v>0</v>
      </c>
      <c r="BH10" s="15">
        <v>0</v>
      </c>
      <c r="BI10" s="15">
        <v>0</v>
      </c>
      <c r="BJ10" s="15">
        <v>0</v>
      </c>
      <c r="BK10" s="32" t="s">
        <v>123</v>
      </c>
      <c r="BL10" s="15">
        <v>0</v>
      </c>
      <c r="BM10" s="15">
        <v>0</v>
      </c>
      <c r="BN10" s="15">
        <v>0</v>
      </c>
      <c r="BO10" s="15">
        <v>0</v>
      </c>
      <c r="BP10" s="15">
        <v>0</v>
      </c>
      <c r="BQ10" s="15">
        <v>0</v>
      </c>
      <c r="BR10" s="15">
        <v>0</v>
      </c>
      <c r="BS10" s="15">
        <v>100</v>
      </c>
      <c r="BT10" s="15">
        <v>0</v>
      </c>
      <c r="BU10" s="15" t="s">
        <v>106</v>
      </c>
      <c r="BV10" s="15" t="s">
        <v>105</v>
      </c>
      <c r="BW10" s="15" t="s">
        <v>105</v>
      </c>
      <c r="BX10" s="15" t="s">
        <v>105</v>
      </c>
      <c r="BY10" s="15">
        <v>0</v>
      </c>
      <c r="BZ10" s="15">
        <v>0</v>
      </c>
      <c r="CA10" s="15" t="s">
        <v>106</v>
      </c>
      <c r="CB10" s="15" t="s">
        <v>105</v>
      </c>
      <c r="CC10" s="15" t="s">
        <v>106</v>
      </c>
      <c r="CD10" s="15">
        <v>0</v>
      </c>
      <c r="CE10" s="15">
        <v>0</v>
      </c>
      <c r="CF10" s="15">
        <v>0</v>
      </c>
      <c r="CG10" s="15">
        <v>0</v>
      </c>
      <c r="CH10" s="15">
        <v>0</v>
      </c>
      <c r="CI10" s="15" t="s">
        <v>105</v>
      </c>
      <c r="CJ10" s="15" t="s">
        <v>105</v>
      </c>
      <c r="CK10" s="15" t="s">
        <v>105</v>
      </c>
      <c r="CL10" s="15" t="s">
        <v>105</v>
      </c>
      <c r="CM10" s="15" t="s">
        <v>105</v>
      </c>
    </row>
    <row r="11" spans="1:91" s="37" customFormat="1" ht="102.75">
      <c r="A11" s="34">
        <v>8</v>
      </c>
      <c r="B11" s="35" t="s">
        <v>113</v>
      </c>
      <c r="C11" s="34" t="s">
        <v>150</v>
      </c>
      <c r="D11" s="34" t="s">
        <v>168</v>
      </c>
      <c r="E11" s="34" t="s">
        <v>169</v>
      </c>
      <c r="F11" s="34" t="s">
        <v>170</v>
      </c>
      <c r="G11" s="34" t="s">
        <v>117</v>
      </c>
      <c r="H11" s="12" t="s">
        <v>171</v>
      </c>
      <c r="I11" s="34" t="s">
        <v>103</v>
      </c>
      <c r="J11" s="34" t="s">
        <v>172</v>
      </c>
      <c r="K11" s="36">
        <v>6</v>
      </c>
      <c r="L11" s="36">
        <v>2</v>
      </c>
      <c r="M11" s="36">
        <v>2</v>
      </c>
      <c r="N11" s="36">
        <v>3</v>
      </c>
      <c r="O11" s="36">
        <v>12</v>
      </c>
      <c r="P11" s="36">
        <v>4</v>
      </c>
      <c r="Q11" s="36">
        <v>90</v>
      </c>
      <c r="R11" s="36">
        <v>6</v>
      </c>
      <c r="S11" s="36">
        <v>133</v>
      </c>
      <c r="T11" s="36">
        <v>2</v>
      </c>
      <c r="U11" s="36">
        <v>15</v>
      </c>
      <c r="V11" s="36" t="s">
        <v>173</v>
      </c>
      <c r="W11" s="36" t="s">
        <v>105</v>
      </c>
      <c r="X11" s="36" t="s">
        <v>174</v>
      </c>
      <c r="Y11" s="36">
        <v>1</v>
      </c>
      <c r="Z11" s="36" t="s">
        <v>105</v>
      </c>
      <c r="AA11" s="36" t="s">
        <v>105</v>
      </c>
      <c r="AB11" s="36" t="s">
        <v>105</v>
      </c>
      <c r="AC11" s="36" t="s">
        <v>106</v>
      </c>
      <c r="AD11" s="36" t="s">
        <v>106</v>
      </c>
      <c r="AE11" s="36" t="s">
        <v>106</v>
      </c>
      <c r="AF11" s="36" t="s">
        <v>106</v>
      </c>
      <c r="AG11" s="36" t="s">
        <v>105</v>
      </c>
      <c r="AH11" s="36" t="s">
        <v>106</v>
      </c>
      <c r="AI11" s="36" t="s">
        <v>106</v>
      </c>
      <c r="AJ11" s="36">
        <v>36</v>
      </c>
      <c r="AK11" s="36">
        <v>8</v>
      </c>
      <c r="AL11" s="36">
        <v>26</v>
      </c>
      <c r="AM11" s="24" t="s">
        <v>175</v>
      </c>
      <c r="AN11" s="36">
        <v>90</v>
      </c>
      <c r="AO11" s="36">
        <v>100</v>
      </c>
      <c r="AP11" s="36" t="s">
        <v>105</v>
      </c>
      <c r="AQ11" s="36" t="s">
        <v>105</v>
      </c>
      <c r="AR11" s="36" t="s">
        <v>106</v>
      </c>
      <c r="AS11" s="36">
        <v>100</v>
      </c>
      <c r="AT11" s="36">
        <v>100</v>
      </c>
      <c r="AU11" s="36" t="s">
        <v>106</v>
      </c>
      <c r="AV11" s="36">
        <v>87</v>
      </c>
      <c r="AW11" s="36" t="s">
        <v>106</v>
      </c>
      <c r="AX11" s="36">
        <v>40</v>
      </c>
      <c r="AY11" s="36">
        <v>0</v>
      </c>
      <c r="AZ11" s="36">
        <v>84</v>
      </c>
      <c r="BA11" s="36">
        <v>0</v>
      </c>
      <c r="BB11" s="36">
        <v>0</v>
      </c>
      <c r="BC11" s="36">
        <v>9</v>
      </c>
      <c r="BD11" s="36">
        <v>0</v>
      </c>
      <c r="BE11" s="36">
        <v>56</v>
      </c>
      <c r="BF11" s="36">
        <v>33</v>
      </c>
      <c r="BG11" s="36">
        <v>100</v>
      </c>
      <c r="BH11" s="36">
        <v>0</v>
      </c>
      <c r="BI11" s="36">
        <v>0</v>
      </c>
      <c r="BJ11" s="36">
        <v>0</v>
      </c>
      <c r="BK11" s="24" t="s">
        <v>123</v>
      </c>
      <c r="BL11" s="36">
        <v>66</v>
      </c>
      <c r="BM11" s="36">
        <v>100</v>
      </c>
      <c r="BN11" s="36">
        <v>0</v>
      </c>
      <c r="BO11" s="36">
        <v>12</v>
      </c>
      <c r="BP11" s="36">
        <v>0</v>
      </c>
      <c r="BQ11" s="36">
        <v>0</v>
      </c>
      <c r="BR11" s="36">
        <v>0</v>
      </c>
      <c r="BS11" s="36">
        <v>57</v>
      </c>
      <c r="BT11" s="36">
        <v>66</v>
      </c>
      <c r="BU11" s="36" t="s">
        <v>106</v>
      </c>
      <c r="BV11" s="36" t="s">
        <v>106</v>
      </c>
      <c r="BW11" s="36" t="s">
        <v>106</v>
      </c>
      <c r="BX11" s="36" t="s">
        <v>106</v>
      </c>
      <c r="BY11" s="36">
        <v>0</v>
      </c>
      <c r="BZ11" s="36">
        <v>5</v>
      </c>
      <c r="CA11" s="36" t="s">
        <v>106</v>
      </c>
      <c r="CB11" s="36" t="s">
        <v>106</v>
      </c>
      <c r="CC11" s="36" t="s">
        <v>106</v>
      </c>
      <c r="CD11" s="36">
        <v>2</v>
      </c>
      <c r="CE11" s="36" t="s">
        <v>106</v>
      </c>
      <c r="CF11" s="36">
        <v>1</v>
      </c>
      <c r="CG11" s="36">
        <v>0</v>
      </c>
      <c r="CH11" s="36">
        <v>1</v>
      </c>
      <c r="CI11" s="36" t="s">
        <v>105</v>
      </c>
      <c r="CJ11" s="36" t="s">
        <v>106</v>
      </c>
      <c r="CK11" s="36" t="s">
        <v>105</v>
      </c>
      <c r="CL11" s="36" t="s">
        <v>106</v>
      </c>
      <c r="CM11" s="36" t="s">
        <v>106</v>
      </c>
    </row>
    <row r="12" spans="1:91" s="21" customFormat="1">
      <c r="A12" s="5"/>
      <c r="B12" s="6"/>
      <c r="C12" s="5"/>
      <c r="D12" s="5"/>
      <c r="E12" s="5"/>
      <c r="F12" s="5"/>
      <c r="G12" s="5"/>
      <c r="H12" s="7"/>
      <c r="I12" s="5"/>
      <c r="J12" s="5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</row>
    <row r="13" spans="1:91" s="21" customFormat="1">
      <c r="A13" s="5"/>
      <c r="B13" s="6"/>
      <c r="C13" s="5"/>
      <c r="D13" s="5"/>
      <c r="E13" s="5"/>
      <c r="F13" s="5"/>
      <c r="G13" s="5"/>
      <c r="H13" s="7"/>
      <c r="I13" s="5"/>
      <c r="J13" s="5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</row>
    <row r="14" spans="1:91">
      <c r="A14" s="5"/>
      <c r="B14" s="6"/>
      <c r="C14" s="5"/>
      <c r="D14" s="5"/>
      <c r="E14" s="5"/>
      <c r="F14" s="5"/>
      <c r="G14" s="5"/>
      <c r="H14" s="7"/>
      <c r="I14" s="5"/>
      <c r="J14" s="5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9"/>
      <c r="AK14" s="8"/>
      <c r="AL14" s="8"/>
      <c r="AM14" s="9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9"/>
      <c r="AZ14" s="8"/>
      <c r="BA14" s="8"/>
      <c r="BB14" s="8"/>
      <c r="BC14" s="8"/>
      <c r="BD14" s="9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9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</row>
    <row r="18" spans="5:15">
      <c r="E18" s="18"/>
      <c r="F18" s="19"/>
      <c r="G18" s="18"/>
      <c r="H18" s="18"/>
      <c r="I18" s="18"/>
      <c r="J18" s="18"/>
      <c r="K18" s="18"/>
      <c r="L18" s="18"/>
      <c r="M18" s="18"/>
      <c r="N18" s="18"/>
      <c r="O18" s="18"/>
    </row>
  </sheetData>
  <mergeCells count="7">
    <mergeCell ref="AX2:BR2"/>
    <mergeCell ref="AC1:AE1"/>
    <mergeCell ref="CD1:CL1"/>
    <mergeCell ref="CD2:CH2"/>
    <mergeCell ref="CI2:CM2"/>
    <mergeCell ref="BS2:CC2"/>
    <mergeCell ref="AC2:AW2"/>
  </mergeCells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140625" defaultRowHeight="15"/>
  <sheetData/>
  <pageMargins left="0.70000004768371604" right="0.70000004768371604" top="0.75" bottom="0.75" header="0.30000001192092901" footer="0.3000000119209290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140625" defaultRowHeight="15"/>
  <sheetData/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MyOffice-CoreFramework-Linux/26-1013.725.7203.647.3@RELEASE-DESKTOP-YERBA-RC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Safina</dc:creator>
  <cp:lastModifiedBy>Шура</cp:lastModifiedBy>
  <dcterms:created xsi:type="dcterms:W3CDTF">2023-11-09T00:01:09Z</dcterms:created>
  <dcterms:modified xsi:type="dcterms:W3CDTF">2023-11-21T03:59:47Z</dcterms:modified>
</cp:coreProperties>
</file>